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3"/>
  </bookViews>
  <sheets>
    <sheet name="Регистрация" sheetId="1" r:id="rId1"/>
    <sheet name=" Пионер" sheetId="2" r:id="rId2"/>
    <sheet name="Союзный-Юниор" sheetId="3" r:id="rId3"/>
    <sheet name="Ракет 120" sheetId="4" r:id="rId4"/>
    <sheet name="Союзный" sheetId="5" r:id="rId5"/>
    <sheet name="Свободный" sheetId="6" r:id="rId6"/>
    <sheet name="Командный зачет" sheetId="7" r:id="rId7"/>
    <sheet name="Список победителей" sheetId="8" r:id="rId8"/>
    <sheet name="Свободн 1" sheetId="9" r:id="rId9"/>
    <sheet name="Свободн 2" sheetId="10" r:id="rId10"/>
    <sheet name="Свободн 3" sheetId="11" r:id="rId11"/>
    <sheet name="Союз-юниор 1" sheetId="12" r:id="rId12"/>
    <sheet name="Союз-юниор 2" sheetId="13" r:id="rId13"/>
    <sheet name="Союз-юниор 3" sheetId="14" r:id="rId14"/>
    <sheet name="Ракет120  1" sheetId="15" r:id="rId15"/>
    <sheet name="Ракет120  2" sheetId="16" r:id="rId16"/>
    <sheet name="Ракет120  3" sheetId="17" r:id="rId17"/>
    <sheet name="Пионер 1" sheetId="18" r:id="rId18"/>
    <sheet name="Пионер 2" sheetId="19" r:id="rId19"/>
    <sheet name="Пионер 3" sheetId="20" r:id="rId20"/>
    <sheet name="Союзный 1" sheetId="21" r:id="rId21"/>
    <sheet name="Союзный 1 ПЕРЕЗАЕЗД" sheetId="22" r:id="rId22"/>
    <sheet name="Союзный 2" sheetId="23" r:id="rId23"/>
    <sheet name="Союзный 3" sheetId="24" r:id="rId24"/>
  </sheets>
  <definedNames/>
  <calcPr fullCalcOnLoad="1"/>
</workbook>
</file>

<file path=xl/sharedStrings.xml><?xml version="1.0" encoding="utf-8"?>
<sst xmlns="http://schemas.openxmlformats.org/spreadsheetml/2006/main" count="1303" uniqueCount="283">
  <si>
    <t>3 этап Чемпионата Мурманской области по картингу</t>
  </si>
  <si>
    <t>ПРОТОКОЛ РЕГИСТРАЦИИ УЧАСТНИКОВ</t>
  </si>
  <si>
    <t>г.Кандалакша</t>
  </si>
  <si>
    <t>9-10 октября 2010 г.</t>
  </si>
  <si>
    <t>№пп</t>
  </si>
  <si>
    <t>Имя</t>
  </si>
  <si>
    <t>Фамлия</t>
  </si>
  <si>
    <t xml:space="preserve">Ст № </t>
  </si>
  <si>
    <t>Класс</t>
  </si>
  <si>
    <t>Лицензия</t>
  </si>
  <si>
    <t>Команда</t>
  </si>
  <si>
    <t>Страхов</t>
  </si>
  <si>
    <t>Нотариус</t>
  </si>
  <si>
    <t>Мед.д</t>
  </si>
  <si>
    <t>Тех.доп</t>
  </si>
  <si>
    <t>Допуск</t>
  </si>
  <si>
    <t>Антон</t>
  </si>
  <si>
    <t>Смирнов</t>
  </si>
  <si>
    <t>Ракет120</t>
  </si>
  <si>
    <t>ЕЮ 106820</t>
  </si>
  <si>
    <t>REGMOTEX Снежногорск</t>
  </si>
  <si>
    <t>+</t>
  </si>
  <si>
    <t>допущен</t>
  </si>
  <si>
    <t>Владислав</t>
  </si>
  <si>
    <t>Лепендин</t>
  </si>
  <si>
    <t>Союзный-Юниор</t>
  </si>
  <si>
    <t>ЕЮ 103335</t>
  </si>
  <si>
    <t>Василий</t>
  </si>
  <si>
    <t>Осипов</t>
  </si>
  <si>
    <t>ЕЮ 103331</t>
  </si>
  <si>
    <t>Денис</t>
  </si>
  <si>
    <t>Ратников</t>
  </si>
  <si>
    <t>ЕЮ 103326</t>
  </si>
  <si>
    <t xml:space="preserve">Дмитрий </t>
  </si>
  <si>
    <t>Яблоков</t>
  </si>
  <si>
    <t>Пионер</t>
  </si>
  <si>
    <t>ЕЮ 103332</t>
  </si>
  <si>
    <t>Арсений</t>
  </si>
  <si>
    <t>Барашко</t>
  </si>
  <si>
    <t>Свобоюный</t>
  </si>
  <si>
    <t>ЕЮ 103083</t>
  </si>
  <si>
    <t>Илья</t>
  </si>
  <si>
    <t>Бобров</t>
  </si>
  <si>
    <t>ЕЮ 103327</t>
  </si>
  <si>
    <t>Лилия</t>
  </si>
  <si>
    <t>Михедько</t>
  </si>
  <si>
    <t>Свободный</t>
  </si>
  <si>
    <t>ЕЮ 1033390</t>
  </si>
  <si>
    <t>Роман</t>
  </si>
  <si>
    <t>Шнур</t>
  </si>
  <si>
    <t>ЕЮ 106819</t>
  </si>
  <si>
    <t>Александр</t>
  </si>
  <si>
    <t>Забара</t>
  </si>
  <si>
    <t>ЕЮ 106813</t>
  </si>
  <si>
    <t>Валентин</t>
  </si>
  <si>
    <t>ЕЮ 103330</t>
  </si>
  <si>
    <t>Евгений</t>
  </si>
  <si>
    <t>Союзный</t>
  </si>
  <si>
    <t>Е 103329</t>
  </si>
  <si>
    <t>Виктор</t>
  </si>
  <si>
    <t>Пусторнаков</t>
  </si>
  <si>
    <t>ЕЮ 103611</t>
  </si>
  <si>
    <t>Мурманск</t>
  </si>
  <si>
    <t>Антонов</t>
  </si>
  <si>
    <t>Е 106806</t>
  </si>
  <si>
    <t>Мурад</t>
  </si>
  <si>
    <t>Мирзоев</t>
  </si>
  <si>
    <t>Д 102547</t>
  </si>
  <si>
    <t>Кириши</t>
  </si>
  <si>
    <t>Широгоров</t>
  </si>
  <si>
    <t>Е 103633</t>
  </si>
  <si>
    <t>Зеленоборский</t>
  </si>
  <si>
    <t>Алексей</t>
  </si>
  <si>
    <t>Медведченков</t>
  </si>
  <si>
    <t>ЕЮ 103634</t>
  </si>
  <si>
    <t>Максим</t>
  </si>
  <si>
    <t>ЕЮ 103632</t>
  </si>
  <si>
    <t>Федоров</t>
  </si>
  <si>
    <t>ЕЮ 106812</t>
  </si>
  <si>
    <t>Видяево</t>
  </si>
  <si>
    <t>Кирилл</t>
  </si>
  <si>
    <t>Сазонов</t>
  </si>
  <si>
    <t>ЕЮ 106822</t>
  </si>
  <si>
    <t>П.Зори</t>
  </si>
  <si>
    <t>Богдан</t>
  </si>
  <si>
    <t>Суетин</t>
  </si>
  <si>
    <t>ЕЮ 106821</t>
  </si>
  <si>
    <t>Анатолий</t>
  </si>
  <si>
    <t>Бердников</t>
  </si>
  <si>
    <t>Е 103338</t>
  </si>
  <si>
    <t>Кандалакша</t>
  </si>
  <si>
    <t>Думенков</t>
  </si>
  <si>
    <t>ЕЮ 103609</t>
  </si>
  <si>
    <t>Тамара</t>
  </si>
  <si>
    <t>Рыбакова</t>
  </si>
  <si>
    <t>ЕЮ 103630</t>
  </si>
  <si>
    <t>Семен</t>
  </si>
  <si>
    <t>Кунаев</t>
  </si>
  <si>
    <t>ЕЮ 103625</t>
  </si>
  <si>
    <t>Паникаровский</t>
  </si>
  <si>
    <t>ЕЮ 103627</t>
  </si>
  <si>
    <t>Иван</t>
  </si>
  <si>
    <t>Шефатов</t>
  </si>
  <si>
    <t>ЕЮ 103628</t>
  </si>
  <si>
    <t>Бороздин</t>
  </si>
  <si>
    <t>ЕЮ 103610</t>
  </si>
  <si>
    <t>Дегтярев</t>
  </si>
  <si>
    <t>Е 103648</t>
  </si>
  <si>
    <t>С.Петербург</t>
  </si>
  <si>
    <t>Михаил</t>
  </si>
  <si>
    <t>Зайцев</t>
  </si>
  <si>
    <t>ЕЮ 103635</t>
  </si>
  <si>
    <t>Андрей</t>
  </si>
  <si>
    <t>Николайчук</t>
  </si>
  <si>
    <t>ЕЮ 103626</t>
  </si>
  <si>
    <t>Евтеев</t>
  </si>
  <si>
    <t>ЕЮ 106823</t>
  </si>
  <si>
    <t>Вячеслав</t>
  </si>
  <si>
    <t>Филатов</t>
  </si>
  <si>
    <t>ЕЮ 106811</t>
  </si>
  <si>
    <t>Капшай</t>
  </si>
  <si>
    <t>ЕЮ 106824</t>
  </si>
  <si>
    <t>Финогенов</t>
  </si>
  <si>
    <t>ЕЮ 106825</t>
  </si>
  <si>
    <t>Марштупа</t>
  </si>
  <si>
    <t>ЕЮ 106810</t>
  </si>
  <si>
    <t>Павел</t>
  </si>
  <si>
    <t>Печерица</t>
  </si>
  <si>
    <t>Е 103619</t>
  </si>
  <si>
    <t>RASUS Оленегорск</t>
  </si>
  <si>
    <t>Даниил</t>
  </si>
  <si>
    <t>Фомин</t>
  </si>
  <si>
    <t>ЕЮ 103622</t>
  </si>
  <si>
    <t>Кашицкий</t>
  </si>
  <si>
    <t>ЕЮ 103616</t>
  </si>
  <si>
    <t>Артем</t>
  </si>
  <si>
    <t>Суров</t>
  </si>
  <si>
    <t>ЕЮ 103613</t>
  </si>
  <si>
    <t>ПИОНЕР</t>
  </si>
  <si>
    <t>РЕЗУЛЬТАТЫ ЛИЧНОГО ЗАЧЕТА</t>
  </si>
  <si>
    <t>Чемпионат Мурм.обл</t>
  </si>
  <si>
    <t xml:space="preserve">III   этап </t>
  </si>
  <si>
    <t>Контр.заезды</t>
  </si>
  <si>
    <t>1 финал</t>
  </si>
  <si>
    <t>2 финал</t>
  </si>
  <si>
    <t>3 финал</t>
  </si>
  <si>
    <t>ИТОГ</t>
  </si>
  <si>
    <t>Чемпионат</t>
  </si>
  <si>
    <t>№п/п</t>
  </si>
  <si>
    <t>время</t>
  </si>
  <si>
    <t>место</t>
  </si>
  <si>
    <t>очки</t>
  </si>
  <si>
    <t>Очки</t>
  </si>
  <si>
    <t>сх</t>
  </si>
  <si>
    <t>11сх</t>
  </si>
  <si>
    <t>0,44,60</t>
  </si>
  <si>
    <t>II</t>
  </si>
  <si>
    <t>III</t>
  </si>
  <si>
    <t>0,43,00</t>
  </si>
  <si>
    <t>н/с</t>
  </si>
  <si>
    <t>0,41,88</t>
  </si>
  <si>
    <t>I</t>
  </si>
  <si>
    <t>0,52,00</t>
  </si>
  <si>
    <t>0,45,53</t>
  </si>
  <si>
    <t>0,55,06</t>
  </si>
  <si>
    <t xml:space="preserve">СХ </t>
  </si>
  <si>
    <t>19</t>
  </si>
  <si>
    <t>0,47,25</t>
  </si>
  <si>
    <t>68</t>
  </si>
  <si>
    <t>0,46,97</t>
  </si>
  <si>
    <t>10сх</t>
  </si>
  <si>
    <t>Дмитрий</t>
  </si>
  <si>
    <t>0,42,19</t>
  </si>
  <si>
    <t>10</t>
  </si>
  <si>
    <t>0,59,66</t>
  </si>
  <si>
    <t>В заезде № 1  Д. Яблокову (ст.№31) объявлено предупреждение за неспортивное поведение</t>
  </si>
  <si>
    <t>СОЮЗНЫЙ-ЮНИОР</t>
  </si>
  <si>
    <t xml:space="preserve">Максим </t>
  </si>
  <si>
    <t>0,40,16</t>
  </si>
  <si>
    <t>7 сх</t>
  </si>
  <si>
    <t>0,39,15</t>
  </si>
  <si>
    <t>0,35,46</t>
  </si>
  <si>
    <t>0,44,19</t>
  </si>
  <si>
    <t>6  сх</t>
  </si>
  <si>
    <t>6 сх</t>
  </si>
  <si>
    <t>0,39,47</t>
  </si>
  <si>
    <t>8 сх</t>
  </si>
  <si>
    <t>0,49,75</t>
  </si>
  <si>
    <t>0,46,60</t>
  </si>
  <si>
    <t>91</t>
  </si>
  <si>
    <t>0,43,16</t>
  </si>
  <si>
    <t>95</t>
  </si>
  <si>
    <t>0,44,47</t>
  </si>
  <si>
    <t>СХ</t>
  </si>
  <si>
    <t>нет</t>
  </si>
  <si>
    <t>0,43,50</t>
  </si>
  <si>
    <t>РАКЕТ 120</t>
  </si>
  <si>
    <t>4 финал</t>
  </si>
  <si>
    <t>5 финал</t>
  </si>
  <si>
    <t>0,40,69</t>
  </si>
  <si>
    <t>0,39,78</t>
  </si>
  <si>
    <t>0,42,56</t>
  </si>
  <si>
    <t>5 сх</t>
  </si>
  <si>
    <t>0,39,53</t>
  </si>
  <si>
    <t>0,44,94</t>
  </si>
  <si>
    <t>В. Михедько (ст.№81) - вынесено ПРЕДУПРЕЖДЕНИЕ за обгон "кругового" в зоне действия желтого флага</t>
  </si>
  <si>
    <t>СОЮЗНЫЙ</t>
  </si>
  <si>
    <t>0,40,12</t>
  </si>
  <si>
    <t xml:space="preserve">Мурад </t>
  </si>
  <si>
    <t>Мерзоев</t>
  </si>
  <si>
    <t>0,35,90</t>
  </si>
  <si>
    <t>0,41,02</t>
  </si>
  <si>
    <t>0,41,75</t>
  </si>
  <si>
    <t>0,36,13</t>
  </si>
  <si>
    <t>0,35,54</t>
  </si>
  <si>
    <t>0,39,69</t>
  </si>
  <si>
    <t>СВОБОДНЫЙ</t>
  </si>
  <si>
    <t>0,41,85</t>
  </si>
  <si>
    <t>0,55,00</t>
  </si>
  <si>
    <t>0,54,53</t>
  </si>
  <si>
    <t>0,52,13</t>
  </si>
  <si>
    <t>0,54,41</t>
  </si>
  <si>
    <t>0,59,38</t>
  </si>
  <si>
    <t>г. Кандалакша</t>
  </si>
  <si>
    <t>РЕЗУЛЬТАТЫ КОМАНДНОГО ЗАЧЕТА</t>
  </si>
  <si>
    <t>КАНДАЛАКША</t>
  </si>
  <si>
    <t>29</t>
  </si>
  <si>
    <t>21</t>
  </si>
  <si>
    <t>Союзн-Юниор</t>
  </si>
  <si>
    <t>КАНДАЛАКША-КИРИШИ</t>
  </si>
  <si>
    <t>30</t>
  </si>
  <si>
    <t>7</t>
  </si>
  <si>
    <t>СЕМЬЯ ШИРОРГОРОВЫХ п.Зеленоборский</t>
  </si>
  <si>
    <t>28</t>
  </si>
  <si>
    <t>22</t>
  </si>
  <si>
    <t>ЗЕЛЕНОБОРСКИЙ</t>
  </si>
  <si>
    <t>27</t>
  </si>
  <si>
    <t>3</t>
  </si>
  <si>
    <t>REGMOTEX  Снежногорск</t>
  </si>
  <si>
    <t>31</t>
  </si>
  <si>
    <t>RASUS  г. Оленегорск</t>
  </si>
  <si>
    <t>72</t>
  </si>
  <si>
    <t>Влад</t>
  </si>
  <si>
    <t>75</t>
  </si>
  <si>
    <t xml:space="preserve">Павел 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</si>
  <si>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</si>
  <si>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</si>
  <si>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</si>
  <si>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</si>
  <si>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</si>
  <si>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Чемпионат Мурманской обл "ПИОНЕР"</t>
  </si>
  <si>
    <t xml:space="preserve">Канадалкша-Кириши </t>
  </si>
  <si>
    <t>Чемпионат Мурманской обл "СВОБОДНЫЙ"</t>
  </si>
  <si>
    <t>Полярные Зори</t>
  </si>
  <si>
    <t>Чемпионат Мурманской обл "СОЮЗНЫЙ ЮНИОР"</t>
  </si>
  <si>
    <t>Кандалакша-Кириши</t>
  </si>
  <si>
    <t>Семья Широгоровых Зеленоборский</t>
  </si>
  <si>
    <t>Чемпионат Мурманской обл "СОЮЗНЫЙ "</t>
  </si>
  <si>
    <t>"Кандалакша-Кириши" г.Кириши</t>
  </si>
  <si>
    <t>"Кандалакша" г.Сланцы</t>
  </si>
  <si>
    <t>"Зеленоборский" С.Петербург</t>
  </si>
  <si>
    <t>Чемпионат Мурманской обл "РАКЕТ 120 "</t>
  </si>
  <si>
    <t>"Кандалакша-Кириши"</t>
  </si>
  <si>
    <t>"Зеленоборский"</t>
  </si>
  <si>
    <t>"Кандалакша"</t>
  </si>
  <si>
    <t>9-10.10.2010</t>
  </si>
  <si>
    <t>Контрольная таблица счета кругов</t>
  </si>
  <si>
    <t>Заезд</t>
  </si>
  <si>
    <t>Старт с хода</t>
  </si>
  <si>
    <t>Полож.на ст</t>
  </si>
  <si>
    <t>№ круга</t>
  </si>
  <si>
    <t xml:space="preserve">II </t>
  </si>
  <si>
    <t>финиш</t>
  </si>
  <si>
    <t>Старт с места</t>
  </si>
  <si>
    <t xml:space="preserve">7 сх </t>
  </si>
  <si>
    <t>10 cx</t>
  </si>
  <si>
    <t>11 cx</t>
  </si>
  <si>
    <t>№ 31 - объявлено ПРЕДУПРЕЖДЕНИЕ  за неспортивное поведение</t>
  </si>
  <si>
    <t>9 сх</t>
  </si>
  <si>
    <t>Заезд остановлен, всвязи с отъездом скорой помощи для неотложной госпитализации  зрителя</t>
  </si>
  <si>
    <t>Объявлен перезаезд</t>
  </si>
  <si>
    <t>1 перезаез</t>
  </si>
  <si>
    <t xml:space="preserve">6 сх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</si>
</sst>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MM/YY"/>
  </numFmts>
  <fonts count="25">
    <font>
      <sz val="10"/>
      <name val="Arial Cyr"/>
      <family val="2"/>
    </font>
    <font>
      <sz val="10"/>
      <name val="Arial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1"/>
      <name val="Arial Cyr"/>
      <family val="2"/>
    </font>
    <font>
      <i/>
      <sz val="11"/>
      <name val="Arial Cyr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164" fontId="6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9" fillId="0" borderId="0" xfId="0" applyFont="1" applyAlignment="1">
      <alignment/>
    </xf>
    <xf numFmtId="164" fontId="4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5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5" xfId="0" applyFont="1" applyFill="1" applyBorder="1" applyAlignment="1">
      <alignment/>
    </xf>
    <xf numFmtId="164" fontId="11" fillId="0" borderId="5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/>
    </xf>
    <xf numFmtId="164" fontId="10" fillId="0" borderId="1" xfId="0" applyFont="1" applyFill="1" applyBorder="1" applyAlignment="1">
      <alignment horizontal="right"/>
    </xf>
    <xf numFmtId="164" fontId="10" fillId="0" borderId="6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0" fillId="0" borderId="3" xfId="0" applyFont="1" applyFill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1" fillId="0" borderId="7" xfId="0" applyFont="1" applyBorder="1" applyAlignment="1">
      <alignment horizontal="right"/>
    </xf>
    <xf numFmtId="164" fontId="16" fillId="0" borderId="8" xfId="0" applyFont="1" applyBorder="1" applyAlignment="1">
      <alignment horizontal="left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17" fillId="0" borderId="4" xfId="0" applyFont="1" applyBorder="1" applyAlignment="1">
      <alignment horizontal="right"/>
    </xf>
    <xf numFmtId="164" fontId="18" fillId="0" borderId="1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right"/>
    </xf>
    <xf numFmtId="164" fontId="11" fillId="0" borderId="2" xfId="0" applyFont="1" applyBorder="1" applyAlignment="1">
      <alignment/>
    </xf>
    <xf numFmtId="164" fontId="10" fillId="0" borderId="11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/>
    </xf>
    <xf numFmtId="164" fontId="11" fillId="0" borderId="2" xfId="0" applyFont="1" applyBorder="1" applyAlignment="1">
      <alignment horizontal="right"/>
    </xf>
    <xf numFmtId="164" fontId="11" fillId="0" borderId="11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10" xfId="0" applyFont="1" applyFill="1" applyBorder="1" applyAlignment="1">
      <alignment horizontal="center"/>
    </xf>
    <xf numFmtId="164" fontId="16" fillId="0" borderId="1" xfId="0" applyFont="1" applyBorder="1" applyAlignment="1">
      <alignment horizontal="left"/>
    </xf>
    <xf numFmtId="164" fontId="0" fillId="0" borderId="0" xfId="0" applyAlignment="1">
      <alignment horizontal="center"/>
    </xf>
    <xf numFmtId="164" fontId="2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4" fillId="0" borderId="1" xfId="0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16" fillId="0" borderId="4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21" fillId="0" borderId="1" xfId="0" applyFont="1" applyBorder="1" applyAlignment="1">
      <alignment horizontal="center"/>
    </xf>
    <xf numFmtId="164" fontId="22" fillId="0" borderId="1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1" fillId="0" borderId="4" xfId="0" applyFont="1" applyBorder="1" applyAlignment="1">
      <alignment horizontal="left"/>
    </xf>
    <xf numFmtId="164" fontId="16" fillId="0" borderId="4" xfId="0" applyFont="1" applyBorder="1" applyAlignment="1">
      <alignment horizontal="left"/>
    </xf>
    <xf numFmtId="164" fontId="0" fillId="0" borderId="1" xfId="0" applyBorder="1" applyAlignment="1">
      <alignment horizontal="left"/>
    </xf>
    <xf numFmtId="164" fontId="14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16" fillId="0" borderId="1" xfId="0" applyFont="1" applyBorder="1" applyAlignment="1">
      <alignment/>
    </xf>
    <xf numFmtId="164" fontId="10" fillId="0" borderId="1" xfId="0" applyFont="1" applyBorder="1" applyAlignment="1">
      <alignment horizontal="left"/>
    </xf>
    <xf numFmtId="164" fontId="19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23" fillId="0" borderId="1" xfId="0" applyFont="1" applyBorder="1" applyAlignment="1">
      <alignment/>
    </xf>
    <xf numFmtId="164" fontId="4" fillId="0" borderId="0" xfId="0" applyFont="1" applyAlignment="1">
      <alignment/>
    </xf>
    <xf numFmtId="164" fontId="23" fillId="0" borderId="0" xfId="0" applyFont="1" applyAlignment="1">
      <alignment/>
    </xf>
    <xf numFmtId="164" fontId="9" fillId="0" borderId="1" xfId="0" applyFont="1" applyBorder="1" applyAlignment="1">
      <alignment/>
    </xf>
    <xf numFmtId="164" fontId="23" fillId="0" borderId="1" xfId="0" applyFont="1" applyFill="1" applyBorder="1" applyAlignment="1">
      <alignment horizontal="center"/>
    </xf>
    <xf numFmtId="164" fontId="23" fillId="0" borderId="1" xfId="0" applyFont="1" applyFill="1" applyBorder="1" applyAlignment="1">
      <alignment/>
    </xf>
    <xf numFmtId="164" fontId="23" fillId="3" borderId="1" xfId="0" applyFont="1" applyFill="1" applyBorder="1" applyAlignment="1">
      <alignment horizontal="center"/>
    </xf>
    <xf numFmtId="164" fontId="23" fillId="4" borderId="1" xfId="0" applyFont="1" applyFill="1" applyBorder="1" applyAlignment="1">
      <alignment horizontal="center"/>
    </xf>
    <xf numFmtId="164" fontId="23" fillId="3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23" fillId="4" borderId="1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Alignment="1">
      <alignment horizontal="center"/>
    </xf>
    <xf numFmtId="164" fontId="23" fillId="5" borderId="1" xfId="0" applyFont="1" applyFill="1" applyBorder="1" applyAlignment="1">
      <alignment horizontal="center"/>
    </xf>
    <xf numFmtId="164" fontId="23" fillId="0" borderId="0" xfId="0" applyFont="1" applyFill="1" applyAlignment="1">
      <alignment horizontal="center"/>
    </xf>
    <xf numFmtId="164" fontId="23" fillId="5" borderId="1" xfId="0" applyFont="1" applyFill="1" applyBorder="1" applyAlignment="1">
      <alignment/>
    </xf>
    <xf numFmtId="164" fontId="23" fillId="0" borderId="0" xfId="0" applyFont="1" applyFill="1" applyAlignment="1">
      <alignment horizontal="right"/>
    </xf>
    <xf numFmtId="164" fontId="22" fillId="4" borderId="1" xfId="0" applyFont="1" applyFill="1" applyBorder="1" applyAlignment="1">
      <alignment horizontal="center"/>
    </xf>
    <xf numFmtId="164" fontId="23" fillId="3" borderId="1" xfId="0" applyFont="1" applyFill="1" applyBorder="1" applyAlignment="1">
      <alignment horizontal="right"/>
    </xf>
    <xf numFmtId="164" fontId="23" fillId="5" borderId="1" xfId="0" applyFont="1" applyFill="1" applyBorder="1" applyAlignment="1">
      <alignment horizontal="right"/>
    </xf>
    <xf numFmtId="164" fontId="23" fillId="0" borderId="1" xfId="0" applyFont="1" applyFill="1" applyBorder="1" applyAlignment="1">
      <alignment horizontal="right"/>
    </xf>
    <xf numFmtId="164" fontId="22" fillId="0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3" fillId="0" borderId="0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2">
      <selection activeCell="G50" sqref="G50"/>
    </sheetView>
  </sheetViews>
  <sheetFormatPr defaultColWidth="9.00390625" defaultRowHeight="12.75"/>
  <cols>
    <col min="1" max="1" width="3.75390625" style="1" customWidth="1"/>
    <col min="2" max="2" width="15.75390625" style="1" customWidth="1"/>
    <col min="3" max="3" width="21.00390625" style="1" customWidth="1"/>
    <col min="4" max="4" width="7.00390625" style="1" customWidth="1"/>
    <col min="5" max="5" width="13.375" style="1" customWidth="1"/>
    <col min="6" max="6" width="13.625" style="2" customWidth="1"/>
    <col min="7" max="7" width="20.875" style="1" customWidth="1"/>
    <col min="8" max="9" width="8.25390625" style="1" customWidth="1"/>
    <col min="10" max="10" width="7.75390625" style="1" customWidth="1"/>
    <col min="11" max="11" width="8.875" style="1" customWidth="1"/>
    <col min="12" max="12" width="9.125" style="1" customWidth="1"/>
  </cols>
  <sheetData>
    <row r="1" spans="1:10" ht="12.75" customHeight="1">
      <c r="A1" s="1" t="s">
        <v>0</v>
      </c>
      <c r="E1" s="3" t="s">
        <v>1</v>
      </c>
      <c r="H1" t="s">
        <v>2</v>
      </c>
      <c r="J1" s="4" t="s">
        <v>3</v>
      </c>
    </row>
    <row r="2" spans="1:12" ht="12.7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8" t="s">
        <v>15</v>
      </c>
    </row>
    <row r="3" spans="1:12" s="10" customFormat="1" ht="12.75" customHeight="1">
      <c r="A3" s="8">
        <v>1</v>
      </c>
      <c r="B3" s="8" t="s">
        <v>16</v>
      </c>
      <c r="C3" s="8" t="s">
        <v>17</v>
      </c>
      <c r="D3" s="5">
        <v>11</v>
      </c>
      <c r="E3" s="5" t="s">
        <v>18</v>
      </c>
      <c r="F3" s="6" t="s">
        <v>19</v>
      </c>
      <c r="G3" s="9" t="s">
        <v>20</v>
      </c>
      <c r="H3" s="5" t="s">
        <v>21</v>
      </c>
      <c r="I3" s="5" t="s">
        <v>21</v>
      </c>
      <c r="J3" s="5" t="s">
        <v>21</v>
      </c>
      <c r="K3" s="5" t="s">
        <v>21</v>
      </c>
      <c r="L3" s="5" t="s">
        <v>22</v>
      </c>
    </row>
    <row r="4" spans="1:12" s="10" customFormat="1" ht="12.75" customHeight="1">
      <c r="A4" s="8">
        <f>A3+1</f>
        <v>2</v>
      </c>
      <c r="B4" s="8" t="s">
        <v>23</v>
      </c>
      <c r="C4" s="8" t="s">
        <v>24</v>
      </c>
      <c r="D4" s="5">
        <v>16</v>
      </c>
      <c r="E4" s="11" t="s">
        <v>25</v>
      </c>
      <c r="F4" s="6" t="s">
        <v>26</v>
      </c>
      <c r="G4" s="9" t="s">
        <v>20</v>
      </c>
      <c r="H4" s="5" t="s">
        <v>21</v>
      </c>
      <c r="I4" s="5" t="s">
        <v>21</v>
      </c>
      <c r="J4" s="5" t="s">
        <v>21</v>
      </c>
      <c r="K4" s="5" t="s">
        <v>21</v>
      </c>
      <c r="L4" s="5" t="s">
        <v>22</v>
      </c>
    </row>
    <row r="5" spans="1:12" s="10" customFormat="1" ht="12.75" customHeight="1">
      <c r="A5" s="8">
        <f>A4+1</f>
        <v>3</v>
      </c>
      <c r="B5" s="8" t="s">
        <v>27</v>
      </c>
      <c r="C5" s="8" t="s">
        <v>28</v>
      </c>
      <c r="D5" s="5">
        <v>91</v>
      </c>
      <c r="E5" s="11" t="s">
        <v>25</v>
      </c>
      <c r="F5" s="6" t="s">
        <v>29</v>
      </c>
      <c r="G5" s="9" t="s">
        <v>20</v>
      </c>
      <c r="H5" s="5" t="s">
        <v>21</v>
      </c>
      <c r="I5" s="5" t="s">
        <v>21</v>
      </c>
      <c r="J5" s="5" t="s">
        <v>21</v>
      </c>
      <c r="K5" s="5" t="s">
        <v>21</v>
      </c>
      <c r="L5" s="5" t="s">
        <v>22</v>
      </c>
    </row>
    <row r="6" spans="1:14" s="10" customFormat="1" ht="12.75" customHeight="1">
      <c r="A6" s="8">
        <f>A5+1</f>
        <v>4</v>
      </c>
      <c r="B6" s="8" t="s">
        <v>30</v>
      </c>
      <c r="C6" s="8" t="s">
        <v>31</v>
      </c>
      <c r="D6" s="5">
        <v>95</v>
      </c>
      <c r="E6" s="11" t="s">
        <v>25</v>
      </c>
      <c r="F6" s="12" t="s">
        <v>32</v>
      </c>
      <c r="G6" s="9" t="s">
        <v>20</v>
      </c>
      <c r="H6" s="5" t="s">
        <v>21</v>
      </c>
      <c r="I6" s="5" t="s">
        <v>21</v>
      </c>
      <c r="J6" s="5" t="s">
        <v>21</v>
      </c>
      <c r="K6" s="5" t="s">
        <v>21</v>
      </c>
      <c r="L6" s="5" t="s">
        <v>22</v>
      </c>
      <c r="N6" s="13"/>
    </row>
    <row r="7" spans="1:12" s="10" customFormat="1" ht="12.75" customHeight="1">
      <c r="A7" s="8">
        <f>A6+1</f>
        <v>5</v>
      </c>
      <c r="B7" s="8" t="s">
        <v>33</v>
      </c>
      <c r="C7" s="8" t="s">
        <v>34</v>
      </c>
      <c r="D7" s="5">
        <v>31</v>
      </c>
      <c r="E7" s="5" t="s">
        <v>35</v>
      </c>
      <c r="F7" s="14" t="s">
        <v>36</v>
      </c>
      <c r="G7" s="9" t="s">
        <v>20</v>
      </c>
      <c r="H7" s="5" t="s">
        <v>21</v>
      </c>
      <c r="I7" s="5" t="s">
        <v>21</v>
      </c>
      <c r="J7" s="5" t="s">
        <v>21</v>
      </c>
      <c r="K7" s="5" t="s">
        <v>21</v>
      </c>
      <c r="L7" s="5" t="s">
        <v>22</v>
      </c>
    </row>
    <row r="8" spans="1:12" s="10" customFormat="1" ht="12.75" customHeight="1">
      <c r="A8" s="8">
        <f>A7+1</f>
        <v>6</v>
      </c>
      <c r="B8" s="8" t="s">
        <v>37</v>
      </c>
      <c r="C8" s="8" t="s">
        <v>38</v>
      </c>
      <c r="D8" s="5">
        <v>20</v>
      </c>
      <c r="E8" s="5" t="s">
        <v>39</v>
      </c>
      <c r="F8" s="6" t="s">
        <v>40</v>
      </c>
      <c r="G8" s="9" t="s">
        <v>20</v>
      </c>
      <c r="H8" s="5" t="s">
        <v>21</v>
      </c>
      <c r="I8" s="5" t="s">
        <v>21</v>
      </c>
      <c r="J8" s="5" t="s">
        <v>21</v>
      </c>
      <c r="K8" s="5" t="s">
        <v>21</v>
      </c>
      <c r="L8" s="5" t="s">
        <v>22</v>
      </c>
    </row>
    <row r="9" spans="1:12" s="10" customFormat="1" ht="12.75" customHeight="1">
      <c r="A9" s="8">
        <f>A8+1</f>
        <v>7</v>
      </c>
      <c r="B9" s="8" t="s">
        <v>41</v>
      </c>
      <c r="C9" s="8" t="s">
        <v>42</v>
      </c>
      <c r="D9" s="5">
        <v>68</v>
      </c>
      <c r="E9" s="5" t="s">
        <v>35</v>
      </c>
      <c r="F9" s="6" t="s">
        <v>43</v>
      </c>
      <c r="G9" s="9" t="s">
        <v>20</v>
      </c>
      <c r="H9" s="5" t="s">
        <v>21</v>
      </c>
      <c r="I9" s="5" t="s">
        <v>21</v>
      </c>
      <c r="J9" s="5" t="s">
        <v>21</v>
      </c>
      <c r="K9" s="5" t="s">
        <v>21</v>
      </c>
      <c r="L9" s="5" t="s">
        <v>22</v>
      </c>
    </row>
    <row r="10" spans="1:12" s="10" customFormat="1" ht="12.75" customHeight="1">
      <c r="A10" s="8">
        <f>A9+1</f>
        <v>8</v>
      </c>
      <c r="B10" s="8" t="s">
        <v>44</v>
      </c>
      <c r="C10" s="8" t="s">
        <v>45</v>
      </c>
      <c r="D10" s="5">
        <v>10</v>
      </c>
      <c r="E10" s="5" t="s">
        <v>46</v>
      </c>
      <c r="F10" s="14" t="s">
        <v>47</v>
      </c>
      <c r="G10" s="9" t="s">
        <v>20</v>
      </c>
      <c r="H10" s="5" t="s">
        <v>21</v>
      </c>
      <c r="I10" s="5" t="s">
        <v>21</v>
      </c>
      <c r="J10" s="5" t="s">
        <v>21</v>
      </c>
      <c r="K10" s="5" t="s">
        <v>21</v>
      </c>
      <c r="L10" s="5" t="s">
        <v>22</v>
      </c>
    </row>
    <row r="11" spans="1:12" s="10" customFormat="1" ht="12.75" customHeight="1">
      <c r="A11" s="8">
        <f>A10+1</f>
        <v>9</v>
      </c>
      <c r="B11" s="8" t="s">
        <v>48</v>
      </c>
      <c r="C11" s="8" t="s">
        <v>49</v>
      </c>
      <c r="D11" s="5">
        <v>10</v>
      </c>
      <c r="E11" s="5" t="s">
        <v>35</v>
      </c>
      <c r="F11" s="6" t="s">
        <v>50</v>
      </c>
      <c r="G11" s="9" t="s">
        <v>20</v>
      </c>
      <c r="H11" s="5" t="s">
        <v>21</v>
      </c>
      <c r="I11" s="5" t="s">
        <v>21</v>
      </c>
      <c r="J11" s="5" t="s">
        <v>21</v>
      </c>
      <c r="K11" s="5" t="s">
        <v>21</v>
      </c>
      <c r="L11" s="5" t="s">
        <v>22</v>
      </c>
    </row>
    <row r="12" spans="1:12" s="10" customFormat="1" ht="12.75" customHeight="1">
      <c r="A12" s="8">
        <f>A11+1</f>
        <v>10</v>
      </c>
      <c r="B12" s="8" t="s">
        <v>51</v>
      </c>
      <c r="C12" s="8" t="s">
        <v>52</v>
      </c>
      <c r="D12" s="5">
        <v>44</v>
      </c>
      <c r="E12" s="11" t="s">
        <v>25</v>
      </c>
      <c r="F12" s="6" t="s">
        <v>53</v>
      </c>
      <c r="G12" s="9" t="s">
        <v>20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22</v>
      </c>
    </row>
    <row r="13" spans="1:12" s="10" customFormat="1" ht="12.75" customHeight="1">
      <c r="A13" s="8">
        <f>A12+1</f>
        <v>11</v>
      </c>
      <c r="B13" s="8" t="s">
        <v>54</v>
      </c>
      <c r="C13" s="8" t="s">
        <v>45</v>
      </c>
      <c r="D13" s="5">
        <v>81</v>
      </c>
      <c r="E13" s="5" t="s">
        <v>18</v>
      </c>
      <c r="F13" s="6" t="s">
        <v>55</v>
      </c>
      <c r="G13" s="9" t="s">
        <v>20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22</v>
      </c>
    </row>
    <row r="14" spans="1:12" s="10" customFormat="1" ht="12.75" customHeight="1">
      <c r="A14" s="8">
        <f>A13+1</f>
        <v>12</v>
      </c>
      <c r="B14" s="15" t="s">
        <v>56</v>
      </c>
      <c r="C14" s="8" t="s">
        <v>45</v>
      </c>
      <c r="D14" s="5">
        <v>98</v>
      </c>
      <c r="E14" s="5" t="s">
        <v>57</v>
      </c>
      <c r="F14" s="6" t="s">
        <v>58</v>
      </c>
      <c r="G14" s="9" t="s">
        <v>20</v>
      </c>
      <c r="H14" s="5" t="s">
        <v>21</v>
      </c>
      <c r="I14" s="5" t="s">
        <v>21</v>
      </c>
      <c r="J14" s="5" t="s">
        <v>21</v>
      </c>
      <c r="K14" s="5" t="s">
        <v>21</v>
      </c>
      <c r="L14" s="5" t="s">
        <v>22</v>
      </c>
    </row>
    <row r="15" spans="1:12" s="10" customFormat="1" ht="12.75" customHeight="1">
      <c r="A15" s="8">
        <f>A14+1</f>
        <v>13</v>
      </c>
      <c r="B15" s="8" t="s">
        <v>59</v>
      </c>
      <c r="C15" s="8" t="s">
        <v>60</v>
      </c>
      <c r="D15" s="5">
        <v>19</v>
      </c>
      <c r="E15" s="5" t="s">
        <v>35</v>
      </c>
      <c r="F15" s="6" t="s">
        <v>61</v>
      </c>
      <c r="G15" s="16" t="s">
        <v>62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22</v>
      </c>
    </row>
    <row r="16" spans="1:12" s="10" customFormat="1" ht="12.75" customHeight="1">
      <c r="A16" s="8">
        <f>A15+1</f>
        <v>14</v>
      </c>
      <c r="B16" s="8" t="s">
        <v>51</v>
      </c>
      <c r="C16" s="8" t="s">
        <v>63</v>
      </c>
      <c r="D16" s="5">
        <v>13</v>
      </c>
      <c r="E16" s="5" t="s">
        <v>57</v>
      </c>
      <c r="F16" s="6" t="s">
        <v>64</v>
      </c>
      <c r="G16" s="16" t="s">
        <v>62</v>
      </c>
      <c r="H16" s="5" t="s">
        <v>21</v>
      </c>
      <c r="I16" s="5" t="s">
        <v>21</v>
      </c>
      <c r="J16" s="5" t="s">
        <v>21</v>
      </c>
      <c r="K16" s="5" t="s">
        <v>21</v>
      </c>
      <c r="L16" s="5" t="s">
        <v>22</v>
      </c>
    </row>
    <row r="17" spans="1:12" s="10" customFormat="1" ht="12.75" customHeight="1">
      <c r="A17" s="8">
        <f>A16+1</f>
        <v>15</v>
      </c>
      <c r="B17" s="8" t="s">
        <v>65</v>
      </c>
      <c r="C17" s="8" t="s">
        <v>66</v>
      </c>
      <c r="D17" s="5">
        <v>7</v>
      </c>
      <c r="E17" s="5" t="s">
        <v>57</v>
      </c>
      <c r="F17" s="6" t="s">
        <v>67</v>
      </c>
      <c r="G17" s="17" t="s">
        <v>68</v>
      </c>
      <c r="H17" s="5" t="s">
        <v>21</v>
      </c>
      <c r="I17" s="5" t="s">
        <v>21</v>
      </c>
      <c r="J17" s="5" t="s">
        <v>21</v>
      </c>
      <c r="K17" s="5" t="s">
        <v>21</v>
      </c>
      <c r="L17" s="5" t="s">
        <v>22</v>
      </c>
    </row>
    <row r="18" spans="1:12" s="10" customFormat="1" ht="12.75" customHeight="1">
      <c r="A18" s="8">
        <f>A17+1</f>
        <v>16</v>
      </c>
      <c r="B18" s="8" t="s">
        <v>30</v>
      </c>
      <c r="C18" s="8" t="s">
        <v>69</v>
      </c>
      <c r="D18" s="5">
        <v>55</v>
      </c>
      <c r="E18" s="5" t="s">
        <v>57</v>
      </c>
      <c r="F18" s="12" t="s">
        <v>70</v>
      </c>
      <c r="G18" s="17" t="s">
        <v>71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22</v>
      </c>
    </row>
    <row r="19" spans="1:12" s="10" customFormat="1" ht="12.75" customHeight="1">
      <c r="A19" s="8">
        <f>A18+1</f>
        <v>17</v>
      </c>
      <c r="B19" s="8" t="s">
        <v>72</v>
      </c>
      <c r="C19" s="8" t="s">
        <v>73</v>
      </c>
      <c r="D19" s="5">
        <v>22</v>
      </c>
      <c r="E19" s="11" t="s">
        <v>25</v>
      </c>
      <c r="F19" s="6" t="s">
        <v>74</v>
      </c>
      <c r="G19" s="17" t="s">
        <v>71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22</v>
      </c>
    </row>
    <row r="20" spans="1:12" s="10" customFormat="1" ht="12.75" customHeight="1">
      <c r="A20" s="8">
        <f>A19+1</f>
        <v>18</v>
      </c>
      <c r="B20" s="8" t="s">
        <v>75</v>
      </c>
      <c r="C20" s="8" t="s">
        <v>69</v>
      </c>
      <c r="D20" s="5">
        <v>28</v>
      </c>
      <c r="E20" s="5" t="s">
        <v>35</v>
      </c>
      <c r="F20" s="6" t="s">
        <v>76</v>
      </c>
      <c r="G20" s="17" t="s">
        <v>71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22</v>
      </c>
    </row>
    <row r="21" spans="1:12" s="10" customFormat="1" ht="12.75" customHeight="1">
      <c r="A21" s="8">
        <f>A20+1</f>
        <v>19</v>
      </c>
      <c r="B21" s="8" t="s">
        <v>33</v>
      </c>
      <c r="C21" s="8" t="s">
        <v>77</v>
      </c>
      <c r="D21" s="5">
        <v>24</v>
      </c>
      <c r="E21" s="5" t="s">
        <v>18</v>
      </c>
      <c r="F21" s="6" t="s">
        <v>78</v>
      </c>
      <c r="G21" s="16" t="s">
        <v>79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22</v>
      </c>
    </row>
    <row r="22" spans="1:12" s="10" customFormat="1" ht="12.75" customHeight="1">
      <c r="A22" s="8">
        <f>A21+1</f>
        <v>20</v>
      </c>
      <c r="B22" s="8" t="s">
        <v>80</v>
      </c>
      <c r="C22" s="8" t="s">
        <v>81</v>
      </c>
      <c r="D22" s="5">
        <v>71</v>
      </c>
      <c r="E22" s="11" t="s">
        <v>25</v>
      </c>
      <c r="F22" s="6" t="s">
        <v>82</v>
      </c>
      <c r="G22" s="16" t="s">
        <v>83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22</v>
      </c>
    </row>
    <row r="23" spans="1:12" s="10" customFormat="1" ht="12.75" customHeight="1">
      <c r="A23" s="8">
        <f>A22+1</f>
        <v>21</v>
      </c>
      <c r="B23" s="8" t="s">
        <v>84</v>
      </c>
      <c r="C23" s="8" t="s">
        <v>85</v>
      </c>
      <c r="D23" s="5">
        <v>88</v>
      </c>
      <c r="E23" s="5" t="s">
        <v>57</v>
      </c>
      <c r="F23" s="6" t="s">
        <v>86</v>
      </c>
      <c r="G23" s="17" t="s">
        <v>83</v>
      </c>
      <c r="H23" s="5" t="s">
        <v>21</v>
      </c>
      <c r="I23" s="5" t="s">
        <v>21</v>
      </c>
      <c r="J23" s="5" t="s">
        <v>21</v>
      </c>
      <c r="K23" s="5" t="s">
        <v>21</v>
      </c>
      <c r="L23" s="5" t="s">
        <v>22</v>
      </c>
    </row>
    <row r="24" spans="1:12" s="10" customFormat="1" ht="12.75" customHeight="1">
      <c r="A24" s="8">
        <f>A23+1</f>
        <v>22</v>
      </c>
      <c r="B24" s="8" t="s">
        <v>87</v>
      </c>
      <c r="C24" s="8" t="s">
        <v>88</v>
      </c>
      <c r="D24" s="5">
        <v>1</v>
      </c>
      <c r="E24" s="18" t="s">
        <v>57</v>
      </c>
      <c r="F24" s="6" t="s">
        <v>89</v>
      </c>
      <c r="G24" s="16" t="s">
        <v>90</v>
      </c>
      <c r="H24" s="5" t="s">
        <v>21</v>
      </c>
      <c r="I24" s="5" t="s">
        <v>21</v>
      </c>
      <c r="J24" s="5" t="s">
        <v>21</v>
      </c>
      <c r="K24" s="5" t="s">
        <v>21</v>
      </c>
      <c r="L24" s="5" t="s">
        <v>22</v>
      </c>
    </row>
    <row r="25" spans="1:12" s="10" customFormat="1" ht="12.75" customHeight="1">
      <c r="A25" s="8">
        <f>A24+1</f>
        <v>23</v>
      </c>
      <c r="B25" s="8" t="s">
        <v>23</v>
      </c>
      <c r="C25" s="8" t="s">
        <v>91</v>
      </c>
      <c r="D25" s="5">
        <v>7</v>
      </c>
      <c r="E25" s="19" t="s">
        <v>25</v>
      </c>
      <c r="F25" s="6" t="s">
        <v>92</v>
      </c>
      <c r="G25" s="16" t="s">
        <v>90</v>
      </c>
      <c r="H25" s="5" t="s">
        <v>21</v>
      </c>
      <c r="I25" s="5" t="s">
        <v>21</v>
      </c>
      <c r="J25" s="5" t="s">
        <v>21</v>
      </c>
      <c r="K25" s="5" t="s">
        <v>21</v>
      </c>
      <c r="L25" s="5" t="s">
        <v>22</v>
      </c>
    </row>
    <row r="26" spans="1:12" s="10" customFormat="1" ht="12.75" customHeight="1">
      <c r="A26" s="8">
        <f>A25+1</f>
        <v>24</v>
      </c>
      <c r="B26" s="8" t="s">
        <v>93</v>
      </c>
      <c r="C26" s="8" t="s">
        <v>94</v>
      </c>
      <c r="D26" s="5">
        <v>30</v>
      </c>
      <c r="E26" s="18" t="s">
        <v>35</v>
      </c>
      <c r="F26" s="12" t="s">
        <v>95</v>
      </c>
      <c r="G26" s="16" t="s">
        <v>90</v>
      </c>
      <c r="H26" s="5" t="s">
        <v>21</v>
      </c>
      <c r="I26" s="5" t="s">
        <v>21</v>
      </c>
      <c r="J26" s="5" t="s">
        <v>21</v>
      </c>
      <c r="K26" s="5" t="s">
        <v>21</v>
      </c>
      <c r="L26" s="5" t="s">
        <v>22</v>
      </c>
    </row>
    <row r="27" spans="1:12" s="10" customFormat="1" ht="12.75" customHeight="1">
      <c r="A27" s="8">
        <f>A26+1</f>
        <v>25</v>
      </c>
      <c r="B27" s="8" t="s">
        <v>96</v>
      </c>
      <c r="C27" s="8" t="s">
        <v>97</v>
      </c>
      <c r="D27" s="5">
        <v>36</v>
      </c>
      <c r="E27" s="18" t="s">
        <v>35</v>
      </c>
      <c r="F27" s="6" t="s">
        <v>98</v>
      </c>
      <c r="G27" s="16" t="s">
        <v>90</v>
      </c>
      <c r="H27" s="5" t="s">
        <v>21</v>
      </c>
      <c r="I27" s="5" t="s">
        <v>21</v>
      </c>
      <c r="J27" s="5" t="s">
        <v>21</v>
      </c>
      <c r="K27" s="5" t="s">
        <v>21</v>
      </c>
      <c r="L27" s="5" t="s">
        <v>22</v>
      </c>
    </row>
    <row r="28" spans="1:12" s="10" customFormat="1" ht="12.75" customHeight="1">
      <c r="A28" s="8">
        <f>A27+1</f>
        <v>26</v>
      </c>
      <c r="B28" s="8" t="s">
        <v>75</v>
      </c>
      <c r="C28" s="8" t="s">
        <v>99</v>
      </c>
      <c r="D28" s="5">
        <v>21</v>
      </c>
      <c r="E28" s="19" t="s">
        <v>25</v>
      </c>
      <c r="F28" s="12" t="s">
        <v>100</v>
      </c>
      <c r="G28" s="16" t="s">
        <v>90</v>
      </c>
      <c r="H28" s="5" t="s">
        <v>21</v>
      </c>
      <c r="I28" s="5" t="s">
        <v>21</v>
      </c>
      <c r="J28" s="5" t="s">
        <v>21</v>
      </c>
      <c r="K28" s="5" t="s">
        <v>21</v>
      </c>
      <c r="L28" s="5" t="s">
        <v>22</v>
      </c>
    </row>
    <row r="29" spans="1:12" s="10" customFormat="1" ht="12.75" customHeight="1">
      <c r="A29" s="8">
        <f>A28+1</f>
        <v>27</v>
      </c>
      <c r="B29" s="8" t="s">
        <v>101</v>
      </c>
      <c r="C29" s="8" t="s">
        <v>102</v>
      </c>
      <c r="D29" s="5">
        <v>37</v>
      </c>
      <c r="E29" s="18" t="s">
        <v>35</v>
      </c>
      <c r="F29" s="6" t="s">
        <v>103</v>
      </c>
      <c r="G29" s="16" t="s">
        <v>90</v>
      </c>
      <c r="H29" s="5" t="s">
        <v>21</v>
      </c>
      <c r="I29" s="5" t="s">
        <v>21</v>
      </c>
      <c r="J29" s="5" t="s">
        <v>21</v>
      </c>
      <c r="K29" s="5" t="s">
        <v>21</v>
      </c>
      <c r="L29" s="5" t="s">
        <v>22</v>
      </c>
    </row>
    <row r="30" spans="1:12" s="10" customFormat="1" ht="12.75" customHeight="1">
      <c r="A30" s="8">
        <f>A29+1</f>
        <v>28</v>
      </c>
      <c r="B30" s="8" t="s">
        <v>56</v>
      </c>
      <c r="C30" s="8" t="s">
        <v>104</v>
      </c>
      <c r="D30" s="5">
        <v>29</v>
      </c>
      <c r="E30" s="18" t="s">
        <v>35</v>
      </c>
      <c r="F30" s="6" t="s">
        <v>105</v>
      </c>
      <c r="G30" s="16" t="s">
        <v>90</v>
      </c>
      <c r="H30" s="5" t="s">
        <v>21</v>
      </c>
      <c r="I30" s="5" t="s">
        <v>21</v>
      </c>
      <c r="J30" s="5" t="s">
        <v>21</v>
      </c>
      <c r="K30" s="5" t="s">
        <v>21</v>
      </c>
      <c r="L30" s="5" t="s">
        <v>22</v>
      </c>
    </row>
    <row r="31" spans="1:12" s="10" customFormat="1" ht="12.75" customHeight="1">
      <c r="A31" s="8">
        <f>A30+1</f>
        <v>29</v>
      </c>
      <c r="B31" s="8" t="s">
        <v>72</v>
      </c>
      <c r="C31" s="8" t="s">
        <v>106</v>
      </c>
      <c r="D31" s="5">
        <v>3</v>
      </c>
      <c r="E31" s="18" t="s">
        <v>57</v>
      </c>
      <c r="F31" s="6" t="s">
        <v>107</v>
      </c>
      <c r="G31" s="16" t="s">
        <v>108</v>
      </c>
      <c r="H31" s="5" t="s">
        <v>21</v>
      </c>
      <c r="I31" s="5" t="s">
        <v>21</v>
      </c>
      <c r="J31" s="5" t="s">
        <v>21</v>
      </c>
      <c r="K31" s="5" t="s">
        <v>21</v>
      </c>
      <c r="L31" s="5" t="s">
        <v>22</v>
      </c>
    </row>
    <row r="32" spans="1:12" s="10" customFormat="1" ht="12.75" customHeight="1">
      <c r="A32" s="8">
        <f>A31+1</f>
        <v>30</v>
      </c>
      <c r="B32" s="8" t="s">
        <v>109</v>
      </c>
      <c r="C32" s="8" t="s">
        <v>110</v>
      </c>
      <c r="D32" s="5">
        <v>4</v>
      </c>
      <c r="E32" s="19" t="s">
        <v>25</v>
      </c>
      <c r="F32" s="6" t="s">
        <v>111</v>
      </c>
      <c r="G32" s="17" t="s">
        <v>71</v>
      </c>
      <c r="H32" s="5" t="s">
        <v>21</v>
      </c>
      <c r="I32" s="5" t="s">
        <v>21</v>
      </c>
      <c r="J32" s="5" t="s">
        <v>21</v>
      </c>
      <c r="K32" s="5" t="s">
        <v>21</v>
      </c>
      <c r="L32" s="5" t="s">
        <v>22</v>
      </c>
    </row>
    <row r="33" spans="1:12" s="10" customFormat="1" ht="12.75" customHeight="1">
      <c r="A33" s="8">
        <f>A32+1</f>
        <v>31</v>
      </c>
      <c r="B33" s="8" t="s">
        <v>112</v>
      </c>
      <c r="C33" s="8" t="s">
        <v>113</v>
      </c>
      <c r="D33" s="5">
        <v>3</v>
      </c>
      <c r="E33" s="19" t="s">
        <v>25</v>
      </c>
      <c r="F33" s="6" t="s">
        <v>114</v>
      </c>
      <c r="G33" s="17" t="s">
        <v>71</v>
      </c>
      <c r="H33" s="5" t="s">
        <v>21</v>
      </c>
      <c r="I33" s="5" t="s">
        <v>21</v>
      </c>
      <c r="J33" s="5" t="s">
        <v>21</v>
      </c>
      <c r="K33" s="5" t="s">
        <v>21</v>
      </c>
      <c r="L33" s="5" t="s">
        <v>22</v>
      </c>
    </row>
    <row r="34" spans="1:12" s="10" customFormat="1" ht="12.75" customHeight="1">
      <c r="A34" s="8">
        <f>A33+1</f>
        <v>32</v>
      </c>
      <c r="B34" s="8" t="s">
        <v>51</v>
      </c>
      <c r="C34" s="8" t="s">
        <v>115</v>
      </c>
      <c r="D34" s="5">
        <v>27</v>
      </c>
      <c r="E34" s="18" t="s">
        <v>35</v>
      </c>
      <c r="F34" s="6" t="s">
        <v>116</v>
      </c>
      <c r="G34" s="16" t="s">
        <v>71</v>
      </c>
      <c r="H34" s="5" t="s">
        <v>21</v>
      </c>
      <c r="I34" s="5" t="s">
        <v>21</v>
      </c>
      <c r="J34" s="5" t="s">
        <v>21</v>
      </c>
      <c r="K34" s="5" t="s">
        <v>21</v>
      </c>
      <c r="L34" s="5" t="s">
        <v>22</v>
      </c>
    </row>
    <row r="35" spans="1:12" s="10" customFormat="1" ht="12.75" customHeight="1">
      <c r="A35" s="8">
        <f>A34+1</f>
        <v>33</v>
      </c>
      <c r="B35" s="8" t="s">
        <v>117</v>
      </c>
      <c r="C35" s="8" t="s">
        <v>118</v>
      </c>
      <c r="D35" s="5">
        <v>22</v>
      </c>
      <c r="E35" s="18" t="s">
        <v>46</v>
      </c>
      <c r="F35" s="6" t="s">
        <v>119</v>
      </c>
      <c r="G35" s="16" t="s">
        <v>79</v>
      </c>
      <c r="H35" s="5" t="s">
        <v>21</v>
      </c>
      <c r="I35" s="5" t="s">
        <v>21</v>
      </c>
      <c r="J35" s="5" t="s">
        <v>21</v>
      </c>
      <c r="K35" s="5" t="s">
        <v>21</v>
      </c>
      <c r="L35" s="5" t="s">
        <v>22</v>
      </c>
    </row>
    <row r="36" spans="1:12" s="10" customFormat="1" ht="12.75" customHeight="1">
      <c r="A36" s="8">
        <f>A35+1</f>
        <v>34</v>
      </c>
      <c r="B36" s="8" t="s">
        <v>51</v>
      </c>
      <c r="C36" s="8" t="s">
        <v>120</v>
      </c>
      <c r="D36" s="5">
        <v>23</v>
      </c>
      <c r="E36" s="18" t="s">
        <v>46</v>
      </c>
      <c r="F36" s="6" t="s">
        <v>121</v>
      </c>
      <c r="G36" s="17" t="s">
        <v>79</v>
      </c>
      <c r="H36" s="5" t="s">
        <v>21</v>
      </c>
      <c r="I36" s="5" t="s">
        <v>21</v>
      </c>
      <c r="J36" s="5" t="s">
        <v>21</v>
      </c>
      <c r="K36" s="5" t="s">
        <v>21</v>
      </c>
      <c r="L36" s="5" t="s">
        <v>22</v>
      </c>
    </row>
    <row r="37" spans="1:12" s="10" customFormat="1" ht="12.75" customHeight="1">
      <c r="A37" s="8">
        <f>A36+1</f>
        <v>35</v>
      </c>
      <c r="B37" s="8" t="s">
        <v>33</v>
      </c>
      <c r="C37" s="8" t="s">
        <v>122</v>
      </c>
      <c r="D37" s="5">
        <v>21</v>
      </c>
      <c r="E37" s="18" t="s">
        <v>46</v>
      </c>
      <c r="F37" s="6" t="s">
        <v>123</v>
      </c>
      <c r="G37" s="16" t="s">
        <v>79</v>
      </c>
      <c r="H37" s="5" t="s">
        <v>21</v>
      </c>
      <c r="I37" s="5" t="s">
        <v>21</v>
      </c>
      <c r="J37" s="5" t="s">
        <v>21</v>
      </c>
      <c r="K37" s="5" t="s">
        <v>21</v>
      </c>
      <c r="L37" s="5" t="s">
        <v>22</v>
      </c>
    </row>
    <row r="38" spans="1:12" s="10" customFormat="1" ht="12.75" customHeight="1">
      <c r="A38" s="8">
        <f>A37+1</f>
        <v>36</v>
      </c>
      <c r="B38" s="8" t="s">
        <v>101</v>
      </c>
      <c r="C38" s="8" t="s">
        <v>124</v>
      </c>
      <c r="D38" s="5">
        <v>25</v>
      </c>
      <c r="E38" s="18" t="s">
        <v>18</v>
      </c>
      <c r="F38" s="6" t="s">
        <v>125</v>
      </c>
      <c r="G38" s="16" t="s">
        <v>79</v>
      </c>
      <c r="H38" s="5" t="s">
        <v>21</v>
      </c>
      <c r="I38" s="5" t="s">
        <v>21</v>
      </c>
      <c r="J38" s="5" t="s">
        <v>21</v>
      </c>
      <c r="K38" s="5" t="s">
        <v>21</v>
      </c>
      <c r="L38" s="5" t="s">
        <v>22</v>
      </c>
    </row>
    <row r="39" spans="1:12" s="10" customFormat="1" ht="12.75" customHeight="1">
      <c r="A39" s="8">
        <f>A38+1</f>
        <v>37</v>
      </c>
      <c r="B39" s="8" t="s">
        <v>126</v>
      </c>
      <c r="C39" s="8" t="s">
        <v>127</v>
      </c>
      <c r="D39" s="5">
        <v>4</v>
      </c>
      <c r="E39" s="18" t="s">
        <v>57</v>
      </c>
      <c r="F39" s="6" t="s">
        <v>128</v>
      </c>
      <c r="G39" s="17" t="s">
        <v>129</v>
      </c>
      <c r="H39" s="5" t="s">
        <v>21</v>
      </c>
      <c r="I39" s="5" t="s">
        <v>21</v>
      </c>
      <c r="J39" s="5" t="s">
        <v>21</v>
      </c>
      <c r="K39" s="5" t="s">
        <v>21</v>
      </c>
      <c r="L39" s="5" t="s">
        <v>22</v>
      </c>
    </row>
    <row r="40" spans="1:12" s="10" customFormat="1" ht="12.75" customHeight="1">
      <c r="A40" s="8">
        <f>A39+1</f>
        <v>38</v>
      </c>
      <c r="B40" s="8" t="s">
        <v>130</v>
      </c>
      <c r="C40" s="8" t="s">
        <v>131</v>
      </c>
      <c r="D40" s="5">
        <v>76</v>
      </c>
      <c r="E40" s="18" t="s">
        <v>18</v>
      </c>
      <c r="F40" s="6" t="s">
        <v>132</v>
      </c>
      <c r="G40" s="17" t="s">
        <v>129</v>
      </c>
      <c r="H40" s="5" t="s">
        <v>21</v>
      </c>
      <c r="I40" s="5" t="s">
        <v>21</v>
      </c>
      <c r="J40" s="5" t="s">
        <v>21</v>
      </c>
      <c r="K40" s="5" t="s">
        <v>21</v>
      </c>
      <c r="L40" s="5" t="s">
        <v>22</v>
      </c>
    </row>
    <row r="41" spans="1:12" s="10" customFormat="1" ht="12.75" customHeight="1">
      <c r="A41" s="8">
        <f>A40+1</f>
        <v>39</v>
      </c>
      <c r="B41" s="8" t="s">
        <v>23</v>
      </c>
      <c r="C41" s="8" t="s">
        <v>133</v>
      </c>
      <c r="D41" s="5">
        <v>75</v>
      </c>
      <c r="E41" s="19" t="s">
        <v>25</v>
      </c>
      <c r="F41" s="6" t="s">
        <v>134</v>
      </c>
      <c r="G41" s="17" t="s">
        <v>129</v>
      </c>
      <c r="H41" s="5" t="s">
        <v>21</v>
      </c>
      <c r="I41" s="5" t="s">
        <v>21</v>
      </c>
      <c r="J41" s="5" t="s">
        <v>21</v>
      </c>
      <c r="K41" s="5" t="s">
        <v>21</v>
      </c>
      <c r="L41" s="5" t="s">
        <v>22</v>
      </c>
    </row>
    <row r="42" spans="1:12" s="10" customFormat="1" ht="12.75" customHeight="1">
      <c r="A42" s="8">
        <f>A41+1</f>
        <v>40</v>
      </c>
      <c r="B42" s="8" t="s">
        <v>135</v>
      </c>
      <c r="C42" s="8" t="s">
        <v>136</v>
      </c>
      <c r="D42" s="5">
        <v>70</v>
      </c>
      <c r="E42" s="18" t="s">
        <v>35</v>
      </c>
      <c r="F42" s="6" t="s">
        <v>137</v>
      </c>
      <c r="G42" s="17" t="s">
        <v>129</v>
      </c>
      <c r="H42" s="5" t="s">
        <v>21</v>
      </c>
      <c r="I42" s="5" t="s">
        <v>21</v>
      </c>
      <c r="J42" s="5" t="s">
        <v>21</v>
      </c>
      <c r="K42" s="5" t="s">
        <v>21</v>
      </c>
      <c r="L42" s="5" t="s">
        <v>22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0">
      <selection activeCell="A24" sqref="A24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216</v>
      </c>
      <c r="J3" t="s">
        <v>267</v>
      </c>
      <c r="K3" s="21">
        <v>2</v>
      </c>
      <c r="M3" t="s">
        <v>268</v>
      </c>
    </row>
    <row r="4" spans="1:16" ht="24.75" customHeight="1">
      <c r="A4" s="104" t="s">
        <v>269</v>
      </c>
      <c r="B4" s="109">
        <v>20</v>
      </c>
      <c r="C4" s="109">
        <v>88</v>
      </c>
      <c r="D4" s="109">
        <v>22</v>
      </c>
      <c r="E4" s="109">
        <v>21</v>
      </c>
      <c r="F4" s="109">
        <v>10</v>
      </c>
      <c r="G4" s="113">
        <v>23</v>
      </c>
      <c r="H4" s="105"/>
      <c r="I4" s="105"/>
      <c r="J4" s="105"/>
      <c r="K4" s="105"/>
      <c r="L4" s="105"/>
      <c r="M4" s="105"/>
      <c r="N4" s="105"/>
      <c r="O4" s="105"/>
      <c r="P4" s="105"/>
    </row>
    <row r="5" spans="1:16" ht="24.75" customHeight="1">
      <c r="A5" s="106" t="s">
        <v>270</v>
      </c>
      <c r="B5" s="116"/>
      <c r="C5" s="116"/>
      <c r="D5" s="116"/>
      <c r="E5" s="116"/>
      <c r="F5" s="116"/>
      <c r="G5" s="117" t="s">
        <v>153</v>
      </c>
      <c r="H5" s="107"/>
      <c r="I5" s="107"/>
      <c r="J5" s="107"/>
      <c r="K5" s="107"/>
      <c r="L5" s="107"/>
      <c r="M5" s="107"/>
      <c r="N5" s="107"/>
      <c r="O5" s="107"/>
      <c r="P5" s="107"/>
    </row>
    <row r="6" spans="1:16" ht="24.75" customHeight="1">
      <c r="A6" s="108">
        <v>1</v>
      </c>
      <c r="B6" s="109">
        <v>88</v>
      </c>
      <c r="C6" s="109">
        <v>20</v>
      </c>
      <c r="D6" s="109">
        <v>22</v>
      </c>
      <c r="E6" s="109">
        <v>21</v>
      </c>
      <c r="F6" s="109">
        <v>10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88</v>
      </c>
      <c r="C7" s="109">
        <v>20</v>
      </c>
      <c r="D7" s="109">
        <v>21</v>
      </c>
      <c r="E7" s="109">
        <v>22</v>
      </c>
      <c r="F7" s="109">
        <v>10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20</v>
      </c>
      <c r="C8" s="109">
        <v>88</v>
      </c>
      <c r="D8" s="109">
        <v>21</v>
      </c>
      <c r="E8" s="109">
        <v>22</v>
      </c>
      <c r="F8" s="109">
        <v>10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20</v>
      </c>
      <c r="C9" s="109">
        <v>88</v>
      </c>
      <c r="D9" s="109">
        <v>21</v>
      </c>
      <c r="E9" s="109">
        <v>22</v>
      </c>
      <c r="F9" s="109">
        <v>10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88</v>
      </c>
      <c r="C10" s="109">
        <v>20</v>
      </c>
      <c r="D10" s="109">
        <v>21</v>
      </c>
      <c r="E10" s="109">
        <v>22</v>
      </c>
      <c r="F10" s="109">
        <v>10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88</v>
      </c>
      <c r="C11" s="109">
        <v>20</v>
      </c>
      <c r="D11" s="109">
        <v>21</v>
      </c>
      <c r="E11" s="112">
        <v>22</v>
      </c>
      <c r="F11" s="112">
        <v>10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24.75" customHeight="1">
      <c r="A12" s="108">
        <f>A11+1</f>
        <v>7</v>
      </c>
      <c r="B12" s="112">
        <v>88</v>
      </c>
      <c r="C12" s="112">
        <v>20</v>
      </c>
      <c r="D12" s="112">
        <v>21</v>
      </c>
      <c r="E12" s="109"/>
      <c r="F12" s="109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24.75" customHeight="1">
      <c r="A16" s="70"/>
      <c r="B16" s="112">
        <v>88</v>
      </c>
      <c r="C16" s="112">
        <v>20</v>
      </c>
      <c r="D16" s="112">
        <v>21</v>
      </c>
      <c r="E16" s="112">
        <v>22</v>
      </c>
      <c r="F16" s="112">
        <v>10</v>
      </c>
      <c r="G16" s="111">
        <v>23</v>
      </c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ht="24.75" customHeight="1">
      <c r="A17" s="70" t="s">
        <v>150</v>
      </c>
      <c r="B17" s="112" t="s">
        <v>161</v>
      </c>
      <c r="C17" s="112" t="s">
        <v>271</v>
      </c>
      <c r="D17" s="112" t="s">
        <v>157</v>
      </c>
      <c r="E17" s="112">
        <v>4</v>
      </c>
      <c r="F17" s="112">
        <v>5</v>
      </c>
      <c r="G17" s="111" t="s">
        <v>193</v>
      </c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4.75" customHeight="1">
      <c r="A18" s="70"/>
      <c r="B18" s="110"/>
      <c r="C18" s="110"/>
      <c r="D18" s="110"/>
      <c r="E18" s="110"/>
      <c r="F18" s="110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4.75" customHeight="1">
      <c r="A19" s="70"/>
      <c r="B19" s="110"/>
      <c r="C19" s="110"/>
      <c r="D19" s="110"/>
      <c r="E19" s="110"/>
      <c r="F19" s="110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4.75" customHeight="1">
      <c r="A20" s="114" t="s">
        <v>272</v>
      </c>
      <c r="B20" s="115">
        <v>88</v>
      </c>
      <c r="C20" s="115">
        <v>22</v>
      </c>
      <c r="D20" s="115">
        <v>20</v>
      </c>
      <c r="E20" s="115">
        <v>10</v>
      </c>
      <c r="F20" s="115">
        <v>21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24.75" customHeight="1">
      <c r="A21" s="70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24.75" customHeight="1">
      <c r="A22" s="70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9">
      <selection activeCell="I35" sqref="I3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216</v>
      </c>
      <c r="J3" t="s">
        <v>267</v>
      </c>
      <c r="K3" s="21">
        <v>3</v>
      </c>
      <c r="M3" t="s">
        <v>268</v>
      </c>
    </row>
    <row r="4" spans="1:16" ht="24.75" customHeight="1">
      <c r="A4" s="104" t="s">
        <v>269</v>
      </c>
      <c r="B4" s="109">
        <v>88</v>
      </c>
      <c r="C4" s="118">
        <v>20</v>
      </c>
      <c r="D4" s="109">
        <v>21</v>
      </c>
      <c r="E4" s="109">
        <v>22</v>
      </c>
      <c r="F4" s="118">
        <v>10</v>
      </c>
      <c r="G4" s="105">
        <v>23</v>
      </c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5" customHeight="1">
      <c r="A5" s="106" t="s">
        <v>270</v>
      </c>
      <c r="B5" s="119"/>
      <c r="C5" s="119" t="s">
        <v>159</v>
      </c>
      <c r="D5" s="119"/>
      <c r="E5" s="119"/>
      <c r="F5" s="119" t="s">
        <v>159</v>
      </c>
      <c r="G5" s="11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24.75" customHeight="1">
      <c r="A6" s="108">
        <v>1</v>
      </c>
      <c r="B6" s="109">
        <v>88</v>
      </c>
      <c r="C6" s="109">
        <v>22</v>
      </c>
      <c r="D6" s="109">
        <v>21</v>
      </c>
      <c r="E6" s="109">
        <v>23</v>
      </c>
      <c r="F6" s="109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88</v>
      </c>
      <c r="C7" s="109">
        <v>22</v>
      </c>
      <c r="D7" s="109">
        <v>21</v>
      </c>
      <c r="E7" s="109">
        <v>23</v>
      </c>
      <c r="F7" s="109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88</v>
      </c>
      <c r="C8" s="109">
        <v>22</v>
      </c>
      <c r="D8" s="109">
        <v>21</v>
      </c>
      <c r="E8" s="109">
        <v>23</v>
      </c>
      <c r="F8" s="109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88</v>
      </c>
      <c r="C9" s="109">
        <v>22</v>
      </c>
      <c r="D9" s="109">
        <v>21</v>
      </c>
      <c r="E9" s="109">
        <v>23</v>
      </c>
      <c r="F9" s="109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88</v>
      </c>
      <c r="C10" s="109">
        <v>21</v>
      </c>
      <c r="D10" s="109">
        <v>22</v>
      </c>
      <c r="E10" s="112">
        <v>23</v>
      </c>
      <c r="F10" s="109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88</v>
      </c>
      <c r="C11" s="112">
        <v>22</v>
      </c>
      <c r="D11" s="112">
        <v>21</v>
      </c>
      <c r="E11" s="109"/>
      <c r="F11" s="109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24.75" customHeight="1">
      <c r="A12" s="108">
        <f>A11+1</f>
        <v>7</v>
      </c>
      <c r="B12" s="112">
        <v>88</v>
      </c>
      <c r="C12" s="109"/>
      <c r="D12" s="109"/>
      <c r="E12" s="109"/>
      <c r="F12" s="109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24.75" customHeight="1">
      <c r="A21" s="70"/>
      <c r="B21" s="115">
        <v>88</v>
      </c>
      <c r="C21" s="115">
        <v>22</v>
      </c>
      <c r="D21" s="115">
        <v>21</v>
      </c>
      <c r="E21" s="115">
        <v>23</v>
      </c>
      <c r="F21" s="120">
        <v>20</v>
      </c>
      <c r="G21" s="120">
        <v>10</v>
      </c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24.75" customHeight="1">
      <c r="A22" s="70" t="s">
        <v>150</v>
      </c>
      <c r="B22" s="112" t="s">
        <v>161</v>
      </c>
      <c r="C22" s="112" t="s">
        <v>271</v>
      </c>
      <c r="D22" s="112" t="s">
        <v>157</v>
      </c>
      <c r="E22" s="112">
        <v>4</v>
      </c>
      <c r="F22" s="118" t="s">
        <v>159</v>
      </c>
      <c r="G22" s="118" t="s">
        <v>159</v>
      </c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24.75" customHeight="1">
      <c r="A24" s="114" t="s">
        <v>272</v>
      </c>
      <c r="B24" s="115">
        <v>88</v>
      </c>
      <c r="C24" s="115">
        <v>23</v>
      </c>
      <c r="D24" s="115">
        <v>22</v>
      </c>
      <c r="E24" s="115">
        <v>21</v>
      </c>
      <c r="F24" s="110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6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176</v>
      </c>
      <c r="J3" t="s">
        <v>267</v>
      </c>
      <c r="K3" s="21">
        <v>1</v>
      </c>
      <c r="M3" t="s">
        <v>273</v>
      </c>
    </row>
    <row r="4" spans="1:16" ht="24.75" customHeight="1">
      <c r="A4" s="104" t="s">
        <v>269</v>
      </c>
      <c r="B4" s="110">
        <v>3</v>
      </c>
      <c r="C4" s="110">
        <v>7</v>
      </c>
      <c r="D4" s="110">
        <v>71</v>
      </c>
      <c r="E4" s="110">
        <v>21</v>
      </c>
      <c r="F4" s="110">
        <v>91</v>
      </c>
      <c r="G4" s="113">
        <v>75</v>
      </c>
      <c r="H4" s="110">
        <v>4</v>
      </c>
      <c r="I4" s="110">
        <v>95</v>
      </c>
      <c r="J4" s="120">
        <v>44</v>
      </c>
      <c r="K4" s="110">
        <v>22</v>
      </c>
      <c r="L4" s="113">
        <v>16</v>
      </c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 t="s">
        <v>153</v>
      </c>
      <c r="H5" s="121"/>
      <c r="I5" s="121"/>
      <c r="J5" s="121" t="s">
        <v>159</v>
      </c>
      <c r="K5" s="121"/>
      <c r="L5" s="121" t="s">
        <v>193</v>
      </c>
      <c r="M5" s="116"/>
      <c r="N5" s="107"/>
      <c r="O5" s="107"/>
      <c r="P5" s="107"/>
    </row>
    <row r="6" spans="1:16" ht="24.75" customHeight="1">
      <c r="A6" s="108">
        <v>1</v>
      </c>
      <c r="B6" s="109">
        <v>3</v>
      </c>
      <c r="C6" s="109">
        <v>7</v>
      </c>
      <c r="D6" s="109">
        <v>21</v>
      </c>
      <c r="E6" s="109">
        <v>71</v>
      </c>
      <c r="F6" s="109">
        <v>91</v>
      </c>
      <c r="G6" s="110">
        <v>95</v>
      </c>
      <c r="H6" s="110">
        <v>22</v>
      </c>
      <c r="I6" s="110">
        <v>4</v>
      </c>
      <c r="J6" s="110"/>
      <c r="K6" s="110"/>
      <c r="L6" s="110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3</v>
      </c>
      <c r="C7" s="109">
        <v>7</v>
      </c>
      <c r="D7" s="109">
        <v>21</v>
      </c>
      <c r="E7" s="109">
        <v>22</v>
      </c>
      <c r="F7" s="109">
        <v>91</v>
      </c>
      <c r="G7" s="110">
        <v>71</v>
      </c>
      <c r="H7" s="110">
        <v>4</v>
      </c>
      <c r="I7" s="113">
        <v>95</v>
      </c>
      <c r="J7" s="110"/>
      <c r="K7" s="110"/>
      <c r="L7" s="110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3</v>
      </c>
      <c r="C8" s="109">
        <v>7</v>
      </c>
      <c r="D8" s="109">
        <v>21</v>
      </c>
      <c r="E8" s="109">
        <v>22</v>
      </c>
      <c r="F8" s="109">
        <v>71</v>
      </c>
      <c r="G8" s="110">
        <v>91</v>
      </c>
      <c r="H8" s="110">
        <v>4</v>
      </c>
      <c r="I8" s="110"/>
      <c r="J8" s="110"/>
      <c r="K8" s="110"/>
      <c r="L8" s="110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3</v>
      </c>
      <c r="C9" s="109">
        <v>7</v>
      </c>
      <c r="D9" s="109">
        <v>21</v>
      </c>
      <c r="E9" s="109">
        <v>22</v>
      </c>
      <c r="F9" s="109">
        <v>71</v>
      </c>
      <c r="G9" s="110">
        <v>91</v>
      </c>
      <c r="H9" s="110">
        <v>4</v>
      </c>
      <c r="I9" s="110"/>
      <c r="J9" s="110"/>
      <c r="K9" s="110"/>
      <c r="L9" s="110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3</v>
      </c>
      <c r="C10" s="109">
        <v>7</v>
      </c>
      <c r="D10" s="109">
        <v>21</v>
      </c>
      <c r="E10" s="109">
        <v>22</v>
      </c>
      <c r="F10" s="109">
        <v>71</v>
      </c>
      <c r="G10" s="110">
        <v>91</v>
      </c>
      <c r="H10" s="110">
        <v>4</v>
      </c>
      <c r="I10" s="110"/>
      <c r="J10" s="110"/>
      <c r="K10" s="110"/>
      <c r="L10" s="110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3</v>
      </c>
      <c r="C11" s="109">
        <v>7</v>
      </c>
      <c r="D11" s="111">
        <v>21</v>
      </c>
      <c r="E11" s="109">
        <v>22</v>
      </c>
      <c r="F11" s="109">
        <v>71</v>
      </c>
      <c r="G11" s="110">
        <v>91</v>
      </c>
      <c r="H11" s="110">
        <v>4</v>
      </c>
      <c r="I11" s="110"/>
      <c r="J11" s="110"/>
      <c r="K11" s="110"/>
      <c r="L11" s="110"/>
      <c r="M11" s="110"/>
      <c r="N11" s="105"/>
      <c r="O11" s="105"/>
      <c r="P11" s="105"/>
    </row>
    <row r="12" spans="1:16" ht="24.75" customHeight="1">
      <c r="A12" s="108">
        <f>A11+1</f>
        <v>7</v>
      </c>
      <c r="B12" s="109">
        <v>3</v>
      </c>
      <c r="C12" s="109">
        <v>22</v>
      </c>
      <c r="D12" s="109">
        <v>7</v>
      </c>
      <c r="E12" s="109">
        <v>71</v>
      </c>
      <c r="F12" s="109">
        <v>91</v>
      </c>
      <c r="G12" s="113">
        <v>4</v>
      </c>
      <c r="H12" s="110"/>
      <c r="I12" s="110"/>
      <c r="J12" s="110"/>
      <c r="K12" s="110"/>
      <c r="L12" s="110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>
        <v>3</v>
      </c>
      <c r="C13" s="109">
        <v>22</v>
      </c>
      <c r="D13" s="109">
        <v>7</v>
      </c>
      <c r="E13" s="112">
        <v>71</v>
      </c>
      <c r="F13" s="112">
        <v>91</v>
      </c>
      <c r="G13" s="110"/>
      <c r="H13" s="110"/>
      <c r="I13" s="110"/>
      <c r="J13" s="110"/>
      <c r="K13" s="110"/>
      <c r="L13" s="110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>
        <v>3</v>
      </c>
      <c r="C14" s="112">
        <v>7</v>
      </c>
      <c r="D14" s="112">
        <v>22</v>
      </c>
      <c r="E14" s="109"/>
      <c r="F14" s="109"/>
      <c r="G14" s="110"/>
      <c r="H14" s="110"/>
      <c r="I14" s="110"/>
      <c r="J14" s="110"/>
      <c r="K14" s="110"/>
      <c r="L14" s="110"/>
      <c r="M14" s="110"/>
      <c r="N14" s="105"/>
      <c r="O14" s="105"/>
      <c r="P14" s="105"/>
    </row>
    <row r="15" spans="1:16" ht="24.75" customHeight="1">
      <c r="A15" s="108">
        <f>A14+1</f>
        <v>10</v>
      </c>
      <c r="B15" s="112">
        <v>3</v>
      </c>
      <c r="C15" s="109"/>
      <c r="D15" s="109"/>
      <c r="E15" s="109"/>
      <c r="F15" s="109"/>
      <c r="G15" s="110"/>
      <c r="H15" s="110"/>
      <c r="I15" s="110"/>
      <c r="J15" s="110"/>
      <c r="K15" s="110"/>
      <c r="L15" s="110"/>
      <c r="M15" s="110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5">
        <v>3</v>
      </c>
      <c r="C21" s="115">
        <v>7</v>
      </c>
      <c r="D21" s="115">
        <v>22</v>
      </c>
      <c r="E21" s="115">
        <v>71</v>
      </c>
      <c r="F21" s="115">
        <v>91</v>
      </c>
      <c r="G21" s="113">
        <v>4</v>
      </c>
      <c r="H21" s="113">
        <v>21</v>
      </c>
      <c r="I21" s="113">
        <v>95</v>
      </c>
      <c r="J21" s="113">
        <v>75</v>
      </c>
      <c r="K21" s="113">
        <v>16</v>
      </c>
      <c r="L21" s="120">
        <v>44</v>
      </c>
      <c r="M21" s="110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2">
        <v>4</v>
      </c>
      <c r="F22" s="112">
        <v>5</v>
      </c>
      <c r="G22" s="123" t="s">
        <v>184</v>
      </c>
      <c r="H22" s="123" t="s">
        <v>179</v>
      </c>
      <c r="I22" s="123" t="s">
        <v>186</v>
      </c>
      <c r="J22" s="123" t="s">
        <v>193</v>
      </c>
      <c r="K22" s="123" t="s">
        <v>193</v>
      </c>
      <c r="L22" s="124" t="s">
        <v>159</v>
      </c>
      <c r="M22" s="110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5"/>
      <c r="O23" s="105"/>
      <c r="P23" s="105"/>
    </row>
    <row r="24" spans="1:16" ht="24.75" customHeight="1">
      <c r="A24" s="114" t="s">
        <v>272</v>
      </c>
      <c r="B24" s="115">
        <v>3</v>
      </c>
      <c r="C24" s="115">
        <v>71</v>
      </c>
      <c r="D24" s="115">
        <v>91</v>
      </c>
      <c r="E24" s="115">
        <v>7</v>
      </c>
      <c r="F24" s="115">
        <v>22</v>
      </c>
      <c r="G24" s="110"/>
      <c r="H24" s="110"/>
      <c r="I24" s="110"/>
      <c r="J24" s="110"/>
      <c r="K24" s="110"/>
      <c r="L24" s="110"/>
      <c r="M24" s="110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0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176</v>
      </c>
      <c r="J3" t="s">
        <v>267</v>
      </c>
      <c r="K3" s="21">
        <v>2</v>
      </c>
      <c r="M3" t="s">
        <v>273</v>
      </c>
    </row>
    <row r="4" spans="1:16" ht="24.75" customHeight="1">
      <c r="A4" s="104" t="s">
        <v>269</v>
      </c>
      <c r="B4" s="110">
        <v>3</v>
      </c>
      <c r="C4" s="110">
        <v>7</v>
      </c>
      <c r="D4" s="110">
        <v>22</v>
      </c>
      <c r="E4" s="110">
        <v>71</v>
      </c>
      <c r="F4" s="110">
        <v>91</v>
      </c>
      <c r="G4" s="110">
        <v>4</v>
      </c>
      <c r="H4" s="110">
        <v>21</v>
      </c>
      <c r="I4" s="113">
        <v>95</v>
      </c>
      <c r="J4" s="113">
        <v>75</v>
      </c>
      <c r="K4" s="120">
        <v>16</v>
      </c>
      <c r="L4" s="110">
        <v>44</v>
      </c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21"/>
      <c r="I5" s="121"/>
      <c r="J5" s="121"/>
      <c r="K5" s="121" t="s">
        <v>159</v>
      </c>
      <c r="L5" s="121"/>
      <c r="M5" s="116"/>
      <c r="N5" s="107"/>
      <c r="O5" s="107"/>
      <c r="P5" s="107"/>
    </row>
    <row r="6" spans="1:16" ht="24.75" customHeight="1">
      <c r="A6" s="108">
        <v>1</v>
      </c>
      <c r="B6" s="109">
        <v>7</v>
      </c>
      <c r="C6" s="109">
        <v>3</v>
      </c>
      <c r="D6" s="111">
        <v>71</v>
      </c>
      <c r="E6" s="109">
        <v>22</v>
      </c>
      <c r="F6" s="109">
        <v>21</v>
      </c>
      <c r="G6" s="110">
        <v>91</v>
      </c>
      <c r="H6" s="110">
        <v>4</v>
      </c>
      <c r="I6" s="110">
        <v>44</v>
      </c>
      <c r="J6" s="110"/>
      <c r="K6" s="110"/>
      <c r="L6" s="110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3</v>
      </c>
      <c r="C7" s="109">
        <v>7</v>
      </c>
      <c r="D7" s="109">
        <v>21</v>
      </c>
      <c r="E7" s="109">
        <v>22</v>
      </c>
      <c r="F7" s="109">
        <v>4</v>
      </c>
      <c r="G7" s="110">
        <v>44</v>
      </c>
      <c r="H7" s="110">
        <v>91</v>
      </c>
      <c r="I7" s="110"/>
      <c r="J7" s="110"/>
      <c r="K7" s="110"/>
      <c r="L7" s="110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3</v>
      </c>
      <c r="C8" s="109">
        <v>7</v>
      </c>
      <c r="D8" s="111">
        <v>21</v>
      </c>
      <c r="E8" s="109">
        <v>22</v>
      </c>
      <c r="F8" s="109">
        <v>4</v>
      </c>
      <c r="G8" s="110">
        <v>44</v>
      </c>
      <c r="H8" s="110">
        <v>91</v>
      </c>
      <c r="I8" s="110"/>
      <c r="J8" s="110"/>
      <c r="K8" s="110"/>
      <c r="L8" s="110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3</v>
      </c>
      <c r="C9" s="109">
        <v>7</v>
      </c>
      <c r="D9" s="109">
        <v>22</v>
      </c>
      <c r="E9" s="109">
        <v>44</v>
      </c>
      <c r="F9" s="109">
        <v>4</v>
      </c>
      <c r="G9" s="110">
        <v>91</v>
      </c>
      <c r="H9" s="110"/>
      <c r="I9" s="110"/>
      <c r="J9" s="110"/>
      <c r="K9" s="110"/>
      <c r="L9" s="110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3</v>
      </c>
      <c r="C10" s="109">
        <v>7</v>
      </c>
      <c r="D10" s="109">
        <v>22</v>
      </c>
      <c r="E10" s="109">
        <v>44</v>
      </c>
      <c r="F10" s="111">
        <v>4</v>
      </c>
      <c r="G10" s="110">
        <v>91</v>
      </c>
      <c r="H10" s="110"/>
      <c r="I10" s="110"/>
      <c r="J10" s="110"/>
      <c r="K10" s="110"/>
      <c r="L10" s="110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3</v>
      </c>
      <c r="C11" s="109">
        <v>7</v>
      </c>
      <c r="D11" s="109">
        <v>22</v>
      </c>
      <c r="E11" s="109">
        <v>44</v>
      </c>
      <c r="F11" s="109">
        <v>91</v>
      </c>
      <c r="G11" s="110"/>
      <c r="H11" s="110"/>
      <c r="I11" s="110"/>
      <c r="J11" s="110"/>
      <c r="K11" s="110"/>
      <c r="L11" s="110"/>
      <c r="M11" s="110"/>
      <c r="N11" s="105"/>
      <c r="O11" s="105"/>
      <c r="P11" s="105"/>
    </row>
    <row r="12" spans="1:16" ht="24.75" customHeight="1">
      <c r="A12" s="108">
        <f>A11+1</f>
        <v>7</v>
      </c>
      <c r="B12" s="109">
        <v>3</v>
      </c>
      <c r="C12" s="109">
        <v>7</v>
      </c>
      <c r="D12" s="109">
        <v>22</v>
      </c>
      <c r="E12" s="109">
        <v>44</v>
      </c>
      <c r="F12" s="112">
        <v>91</v>
      </c>
      <c r="G12" s="110"/>
      <c r="H12" s="110"/>
      <c r="I12" s="110"/>
      <c r="J12" s="110"/>
      <c r="K12" s="110"/>
      <c r="L12" s="110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>
        <v>3</v>
      </c>
      <c r="C13" s="109">
        <v>7</v>
      </c>
      <c r="D13" s="109">
        <v>22</v>
      </c>
      <c r="E13" s="112">
        <v>44</v>
      </c>
      <c r="F13" s="109"/>
      <c r="G13" s="110"/>
      <c r="H13" s="110"/>
      <c r="I13" s="110"/>
      <c r="J13" s="110"/>
      <c r="K13" s="110"/>
      <c r="L13" s="110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>
        <v>3</v>
      </c>
      <c r="C14" s="112">
        <v>7</v>
      </c>
      <c r="D14" s="112">
        <v>22</v>
      </c>
      <c r="E14" s="109"/>
      <c r="F14" s="109"/>
      <c r="G14" s="110"/>
      <c r="H14" s="110"/>
      <c r="I14" s="110"/>
      <c r="J14" s="110"/>
      <c r="K14" s="110"/>
      <c r="L14" s="110"/>
      <c r="M14" s="110"/>
      <c r="N14" s="105"/>
      <c r="O14" s="105"/>
      <c r="P14" s="105"/>
    </row>
    <row r="15" spans="1:16" ht="24.75" customHeight="1">
      <c r="A15" s="108">
        <f>A14+1</f>
        <v>10</v>
      </c>
      <c r="B15" s="112">
        <v>3</v>
      </c>
      <c r="C15" s="109"/>
      <c r="D15" s="109"/>
      <c r="E15" s="109"/>
      <c r="F15" s="109"/>
      <c r="G15" s="110"/>
      <c r="H15" s="110"/>
      <c r="I15" s="110"/>
      <c r="J15" s="110"/>
      <c r="K15" s="110"/>
      <c r="L15" s="110"/>
      <c r="M15" s="110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5">
        <v>3</v>
      </c>
      <c r="C21" s="115">
        <v>7</v>
      </c>
      <c r="D21" s="115">
        <v>22</v>
      </c>
      <c r="E21" s="115">
        <v>44</v>
      </c>
      <c r="F21" s="115">
        <v>91</v>
      </c>
      <c r="G21" s="113">
        <v>4</v>
      </c>
      <c r="H21" s="113">
        <v>21</v>
      </c>
      <c r="I21" s="113">
        <v>71</v>
      </c>
      <c r="J21" s="113">
        <v>95</v>
      </c>
      <c r="K21" s="113">
        <v>75</v>
      </c>
      <c r="L21" s="120">
        <v>16</v>
      </c>
      <c r="M21" s="110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2">
        <v>4</v>
      </c>
      <c r="F22" s="112">
        <v>5</v>
      </c>
      <c r="G22" s="123" t="s">
        <v>184</v>
      </c>
      <c r="H22" s="123" t="s">
        <v>274</v>
      </c>
      <c r="I22" s="123" t="s">
        <v>186</v>
      </c>
      <c r="J22" s="123" t="s">
        <v>193</v>
      </c>
      <c r="K22" s="123" t="s">
        <v>193</v>
      </c>
      <c r="L22" s="124" t="s">
        <v>159</v>
      </c>
      <c r="M22" s="110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5"/>
      <c r="O23" s="105"/>
      <c r="P23" s="105"/>
    </row>
    <row r="24" spans="1:16" ht="24.75" customHeight="1">
      <c r="A24" s="114" t="s">
        <v>272</v>
      </c>
      <c r="B24" s="115">
        <v>3</v>
      </c>
      <c r="C24" s="115">
        <v>7</v>
      </c>
      <c r="D24" s="115">
        <v>44</v>
      </c>
      <c r="E24" s="115">
        <v>22</v>
      </c>
      <c r="F24" s="115">
        <v>91</v>
      </c>
      <c r="G24" s="110"/>
      <c r="H24" s="110"/>
      <c r="I24" s="110"/>
      <c r="J24" s="110"/>
      <c r="K24" s="110"/>
      <c r="L24" s="110"/>
      <c r="M24" s="110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0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176</v>
      </c>
      <c r="J3" t="s">
        <v>267</v>
      </c>
      <c r="K3" s="21">
        <v>3</v>
      </c>
      <c r="M3" t="s">
        <v>273</v>
      </c>
    </row>
    <row r="4" spans="1:16" ht="24.75" customHeight="1">
      <c r="A4" s="104" t="s">
        <v>269</v>
      </c>
      <c r="B4" s="110">
        <v>3</v>
      </c>
      <c r="C4" s="110">
        <v>7</v>
      </c>
      <c r="D4" s="110">
        <v>22</v>
      </c>
      <c r="E4" s="120">
        <v>44</v>
      </c>
      <c r="F4" s="120">
        <v>91</v>
      </c>
      <c r="G4" s="110">
        <v>4</v>
      </c>
      <c r="H4" s="120">
        <v>21</v>
      </c>
      <c r="I4" s="110">
        <v>71</v>
      </c>
      <c r="J4" s="110">
        <v>95</v>
      </c>
      <c r="K4" s="113">
        <v>75</v>
      </c>
      <c r="L4" s="120">
        <v>16</v>
      </c>
      <c r="M4" s="105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 t="s">
        <v>159</v>
      </c>
      <c r="F5" s="121" t="s">
        <v>159</v>
      </c>
      <c r="G5" s="121"/>
      <c r="H5" s="121" t="s">
        <v>159</v>
      </c>
      <c r="I5" s="121"/>
      <c r="J5" s="121"/>
      <c r="K5" s="121" t="s">
        <v>153</v>
      </c>
      <c r="L5" s="121" t="s">
        <v>159</v>
      </c>
      <c r="M5" s="107"/>
      <c r="N5" s="107"/>
      <c r="O5" s="107"/>
      <c r="P5" s="107"/>
    </row>
    <row r="6" spans="1:16" ht="24.75" customHeight="1">
      <c r="A6" s="108">
        <v>1</v>
      </c>
      <c r="B6" s="109">
        <v>3</v>
      </c>
      <c r="C6" s="109">
        <v>7</v>
      </c>
      <c r="D6" s="109">
        <v>22</v>
      </c>
      <c r="E6" s="109">
        <v>4</v>
      </c>
      <c r="F6" s="109">
        <v>95</v>
      </c>
      <c r="G6" s="110">
        <v>71</v>
      </c>
      <c r="H6" s="110"/>
      <c r="I6" s="110"/>
      <c r="J6" s="110"/>
      <c r="K6" s="110"/>
      <c r="L6" s="110"/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3</v>
      </c>
      <c r="C7" s="109">
        <v>7</v>
      </c>
      <c r="D7" s="109">
        <v>22</v>
      </c>
      <c r="E7" s="109">
        <v>4</v>
      </c>
      <c r="F7" s="109">
        <v>95</v>
      </c>
      <c r="G7" s="110">
        <v>71</v>
      </c>
      <c r="H7" s="110"/>
      <c r="I7" s="110"/>
      <c r="J7" s="110"/>
      <c r="K7" s="110"/>
      <c r="L7" s="110"/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3</v>
      </c>
      <c r="C8" s="109">
        <v>7</v>
      </c>
      <c r="D8" s="109">
        <v>22</v>
      </c>
      <c r="E8" s="109">
        <v>4</v>
      </c>
      <c r="F8" s="109">
        <v>95</v>
      </c>
      <c r="G8" s="110">
        <v>71</v>
      </c>
      <c r="H8" s="110"/>
      <c r="I8" s="110"/>
      <c r="J8" s="110"/>
      <c r="K8" s="110"/>
      <c r="L8" s="110"/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3</v>
      </c>
      <c r="C9" s="109">
        <v>7</v>
      </c>
      <c r="D9" s="109">
        <v>22</v>
      </c>
      <c r="E9" s="109">
        <v>4</v>
      </c>
      <c r="F9" s="109">
        <v>95</v>
      </c>
      <c r="G9" s="110">
        <v>71</v>
      </c>
      <c r="H9" s="110"/>
      <c r="I9" s="110"/>
      <c r="J9" s="110"/>
      <c r="K9" s="110"/>
      <c r="L9" s="110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3</v>
      </c>
      <c r="C10" s="109">
        <v>7</v>
      </c>
      <c r="D10" s="109">
        <v>22</v>
      </c>
      <c r="E10" s="109">
        <v>4</v>
      </c>
      <c r="F10" s="109">
        <v>95</v>
      </c>
      <c r="G10" s="110">
        <v>71</v>
      </c>
      <c r="H10" s="110"/>
      <c r="I10" s="110"/>
      <c r="J10" s="110"/>
      <c r="K10" s="110"/>
      <c r="L10" s="110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3</v>
      </c>
      <c r="C11" s="109">
        <v>7</v>
      </c>
      <c r="D11" s="109">
        <v>22</v>
      </c>
      <c r="E11" s="109">
        <v>95</v>
      </c>
      <c r="F11" s="109">
        <v>4</v>
      </c>
      <c r="G11" s="110">
        <v>71</v>
      </c>
      <c r="H11" s="110"/>
      <c r="I11" s="110"/>
      <c r="J11" s="110"/>
      <c r="K11" s="110"/>
      <c r="L11" s="110"/>
      <c r="M11" s="105"/>
      <c r="N11" s="105"/>
      <c r="O11" s="105"/>
      <c r="P11" s="105"/>
    </row>
    <row r="12" spans="1:16" ht="24.75" customHeight="1">
      <c r="A12" s="108">
        <f>A11+1</f>
        <v>7</v>
      </c>
      <c r="B12" s="109">
        <v>3</v>
      </c>
      <c r="C12" s="109">
        <v>7</v>
      </c>
      <c r="D12" s="109">
        <v>22</v>
      </c>
      <c r="E12" s="109">
        <v>95</v>
      </c>
      <c r="F12" s="109">
        <v>4</v>
      </c>
      <c r="G12" s="110">
        <v>71</v>
      </c>
      <c r="H12" s="110"/>
      <c r="I12" s="110"/>
      <c r="J12" s="110"/>
      <c r="K12" s="110"/>
      <c r="L12" s="110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>
        <v>3</v>
      </c>
      <c r="C13" s="109">
        <v>7</v>
      </c>
      <c r="D13" s="109">
        <v>22</v>
      </c>
      <c r="E13" s="109">
        <v>95</v>
      </c>
      <c r="F13" s="112">
        <v>4</v>
      </c>
      <c r="G13" s="115">
        <v>71</v>
      </c>
      <c r="H13" s="110"/>
      <c r="I13" s="110"/>
      <c r="J13" s="110"/>
      <c r="K13" s="110"/>
      <c r="L13" s="110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>
        <v>3</v>
      </c>
      <c r="C14" s="109">
        <v>7</v>
      </c>
      <c r="D14" s="112">
        <v>22</v>
      </c>
      <c r="E14" s="112">
        <v>95</v>
      </c>
      <c r="F14" s="109"/>
      <c r="G14" s="110"/>
      <c r="H14" s="110"/>
      <c r="I14" s="110"/>
      <c r="J14" s="110"/>
      <c r="K14" s="110"/>
      <c r="L14" s="110"/>
      <c r="M14" s="105"/>
      <c r="N14" s="105"/>
      <c r="O14" s="105"/>
      <c r="P14" s="105"/>
    </row>
    <row r="15" spans="1:16" ht="24.75" customHeight="1">
      <c r="A15" s="108">
        <f>A14+1</f>
        <v>10</v>
      </c>
      <c r="B15" s="112">
        <v>3</v>
      </c>
      <c r="C15" s="112">
        <v>7</v>
      </c>
      <c r="D15" s="109"/>
      <c r="E15" s="109"/>
      <c r="F15" s="109"/>
      <c r="G15" s="110"/>
      <c r="H15" s="110"/>
      <c r="I15" s="110"/>
      <c r="J15" s="110"/>
      <c r="K15" s="110"/>
      <c r="L15" s="110"/>
      <c r="M15" s="105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05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05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05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05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05"/>
      <c r="N20" s="105"/>
      <c r="O20" s="105"/>
      <c r="P20" s="105"/>
    </row>
    <row r="21" spans="1:16" ht="24.75" customHeight="1">
      <c r="A21" s="70"/>
      <c r="B21" s="115"/>
      <c r="C21" s="115"/>
      <c r="D21" s="115"/>
      <c r="E21" s="115"/>
      <c r="F21" s="115"/>
      <c r="G21" s="115"/>
      <c r="H21" s="113">
        <v>75</v>
      </c>
      <c r="I21" s="120">
        <v>44</v>
      </c>
      <c r="J21" s="120">
        <v>91</v>
      </c>
      <c r="K21" s="120">
        <v>21</v>
      </c>
      <c r="L21" s="120">
        <v>16</v>
      </c>
      <c r="M21" s="105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2">
        <v>4</v>
      </c>
      <c r="F22" s="112">
        <v>5</v>
      </c>
      <c r="G22" s="115">
        <v>6</v>
      </c>
      <c r="H22" s="123" t="s">
        <v>193</v>
      </c>
      <c r="I22" s="124" t="s">
        <v>159</v>
      </c>
      <c r="J22" s="124" t="s">
        <v>159</v>
      </c>
      <c r="K22" s="124" t="s">
        <v>159</v>
      </c>
      <c r="L22" s="124" t="s">
        <v>159</v>
      </c>
      <c r="M22" s="105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5"/>
      <c r="N23" s="105"/>
      <c r="O23" s="105"/>
      <c r="P23" s="105"/>
    </row>
    <row r="24" spans="1:16" ht="24.75" customHeight="1">
      <c r="A24" s="114" t="s">
        <v>272</v>
      </c>
      <c r="B24" s="115">
        <v>3</v>
      </c>
      <c r="C24" s="115">
        <v>4</v>
      </c>
      <c r="D24" s="115">
        <v>7</v>
      </c>
      <c r="E24" s="115">
        <v>71</v>
      </c>
      <c r="F24" s="115">
        <v>22</v>
      </c>
      <c r="G24" s="115">
        <v>95</v>
      </c>
      <c r="H24" s="110"/>
      <c r="I24" s="110"/>
      <c r="J24" s="110"/>
      <c r="K24" s="110"/>
      <c r="L24" s="110"/>
      <c r="M24" s="105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6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196</v>
      </c>
      <c r="J3" t="s">
        <v>267</v>
      </c>
      <c r="K3" s="21">
        <v>1</v>
      </c>
      <c r="M3" t="s">
        <v>268</v>
      </c>
    </row>
    <row r="4" spans="1:16" ht="24.75" customHeight="1">
      <c r="A4" s="104" t="s">
        <v>269</v>
      </c>
      <c r="B4" s="110">
        <v>81</v>
      </c>
      <c r="C4" s="110">
        <v>25</v>
      </c>
      <c r="D4" s="120">
        <v>76</v>
      </c>
      <c r="E4" s="110">
        <v>24</v>
      </c>
      <c r="F4" s="120">
        <v>11</v>
      </c>
      <c r="G4" s="110"/>
      <c r="H4" s="110"/>
      <c r="I4" s="110"/>
      <c r="J4" s="110"/>
      <c r="K4" s="110"/>
      <c r="L4" s="110"/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19" t="s">
        <v>159</v>
      </c>
      <c r="E5" s="119"/>
      <c r="F5" s="119" t="s">
        <v>159</v>
      </c>
      <c r="G5" s="121"/>
      <c r="H5" s="121"/>
      <c r="I5" s="121"/>
      <c r="J5" s="121"/>
      <c r="K5" s="121"/>
      <c r="L5" s="121"/>
      <c r="M5" s="116"/>
      <c r="N5" s="107"/>
      <c r="O5" s="107"/>
      <c r="P5" s="107"/>
    </row>
    <row r="6" spans="1:16" ht="24.75" customHeight="1">
      <c r="A6" s="108">
        <v>1</v>
      </c>
      <c r="B6" s="109">
        <v>25</v>
      </c>
      <c r="C6" s="109">
        <v>81</v>
      </c>
      <c r="D6" s="109">
        <v>24</v>
      </c>
      <c r="E6" s="109"/>
      <c r="F6" s="109"/>
      <c r="G6" s="110"/>
      <c r="H6" s="110"/>
      <c r="I6" s="110"/>
      <c r="J6" s="110"/>
      <c r="K6" s="110"/>
      <c r="L6" s="110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81</v>
      </c>
      <c r="C7" s="109">
        <v>25</v>
      </c>
      <c r="D7" s="109">
        <v>24</v>
      </c>
      <c r="E7" s="109"/>
      <c r="F7" s="109"/>
      <c r="G7" s="110"/>
      <c r="H7" s="110"/>
      <c r="I7" s="110"/>
      <c r="J7" s="110"/>
      <c r="K7" s="110"/>
      <c r="L7" s="110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81</v>
      </c>
      <c r="C8" s="109">
        <v>24</v>
      </c>
      <c r="D8" s="109">
        <v>25</v>
      </c>
      <c r="E8" s="109"/>
      <c r="F8" s="109"/>
      <c r="G8" s="110"/>
      <c r="H8" s="110"/>
      <c r="I8" s="110"/>
      <c r="J8" s="110"/>
      <c r="K8" s="110"/>
      <c r="L8" s="110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81</v>
      </c>
      <c r="C9" s="109">
        <v>24</v>
      </c>
      <c r="D9" s="109">
        <v>25</v>
      </c>
      <c r="E9" s="109"/>
      <c r="F9" s="109"/>
      <c r="G9" s="110"/>
      <c r="H9" s="110"/>
      <c r="I9" s="110"/>
      <c r="J9" s="110"/>
      <c r="K9" s="110"/>
      <c r="L9" s="110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81</v>
      </c>
      <c r="C10" s="109">
        <v>24</v>
      </c>
      <c r="D10" s="109">
        <v>25</v>
      </c>
      <c r="E10" s="109"/>
      <c r="F10" s="109"/>
      <c r="G10" s="110"/>
      <c r="H10" s="110"/>
      <c r="I10" s="110"/>
      <c r="J10" s="110"/>
      <c r="K10" s="110"/>
      <c r="L10" s="110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81</v>
      </c>
      <c r="C11" s="109">
        <v>24</v>
      </c>
      <c r="D11" s="109">
        <v>25</v>
      </c>
      <c r="E11" s="109"/>
      <c r="F11" s="109"/>
      <c r="G11" s="110"/>
      <c r="H11" s="110"/>
      <c r="I11" s="110"/>
      <c r="J11" s="110"/>
      <c r="K11" s="110"/>
      <c r="L11" s="110"/>
      <c r="M11" s="110"/>
      <c r="N11" s="105"/>
      <c r="O11" s="105"/>
      <c r="P11" s="105"/>
    </row>
    <row r="12" spans="1:16" ht="24.75" customHeight="1">
      <c r="A12" s="108">
        <f>A11+1</f>
        <v>7</v>
      </c>
      <c r="B12" s="109">
        <v>81</v>
      </c>
      <c r="C12" s="109">
        <v>25</v>
      </c>
      <c r="D12" s="109">
        <v>24</v>
      </c>
      <c r="E12" s="109"/>
      <c r="F12" s="109"/>
      <c r="G12" s="110"/>
      <c r="H12" s="110"/>
      <c r="I12" s="110"/>
      <c r="J12" s="110"/>
      <c r="K12" s="110"/>
      <c r="L12" s="110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>
        <v>81</v>
      </c>
      <c r="C13" s="109">
        <v>25</v>
      </c>
      <c r="D13" s="109">
        <v>24</v>
      </c>
      <c r="E13" s="109"/>
      <c r="F13" s="109"/>
      <c r="G13" s="110"/>
      <c r="H13" s="110"/>
      <c r="I13" s="110"/>
      <c r="J13" s="110"/>
      <c r="K13" s="110"/>
      <c r="L13" s="110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>
        <v>81</v>
      </c>
      <c r="C14" s="109">
        <v>25</v>
      </c>
      <c r="D14" s="109">
        <v>24</v>
      </c>
      <c r="E14" s="109"/>
      <c r="F14" s="109"/>
      <c r="G14" s="110"/>
      <c r="H14" s="110"/>
      <c r="I14" s="110"/>
      <c r="J14" s="110"/>
      <c r="K14" s="110"/>
      <c r="L14" s="110"/>
      <c r="M14" s="110"/>
      <c r="N14" s="105"/>
      <c r="O14" s="105"/>
      <c r="P14" s="105"/>
    </row>
    <row r="15" spans="1:16" ht="24.75" customHeight="1">
      <c r="A15" s="108">
        <f>A14+1</f>
        <v>10</v>
      </c>
      <c r="B15" s="112">
        <v>81</v>
      </c>
      <c r="C15" s="112">
        <v>25</v>
      </c>
      <c r="D15" s="112">
        <v>24</v>
      </c>
      <c r="E15" s="109"/>
      <c r="F15" s="109"/>
      <c r="G15" s="110"/>
      <c r="H15" s="110"/>
      <c r="I15" s="110"/>
      <c r="J15" s="110"/>
      <c r="K15" s="110"/>
      <c r="L15" s="110"/>
      <c r="M15" s="110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2">
        <v>81</v>
      </c>
      <c r="C21" s="112">
        <v>25</v>
      </c>
      <c r="D21" s="112">
        <v>24</v>
      </c>
      <c r="E21" s="118">
        <v>76</v>
      </c>
      <c r="F21" s="118">
        <v>11</v>
      </c>
      <c r="G21" s="110"/>
      <c r="H21" s="110"/>
      <c r="I21" s="110"/>
      <c r="J21" s="110"/>
      <c r="K21" s="110"/>
      <c r="L21" s="110"/>
      <c r="M21" s="110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8" t="s">
        <v>159</v>
      </c>
      <c r="F22" s="118" t="s">
        <v>159</v>
      </c>
      <c r="G22" s="110"/>
      <c r="H22" s="110"/>
      <c r="I22" s="110"/>
      <c r="J22" s="110"/>
      <c r="K22" s="125"/>
      <c r="L22" s="125"/>
      <c r="M22" s="105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5"/>
      <c r="N23" s="105"/>
      <c r="O23" s="105"/>
      <c r="P23" s="105"/>
    </row>
    <row r="24" spans="1:16" ht="24.75" customHeight="1">
      <c r="A24" s="70" t="s">
        <v>272</v>
      </c>
      <c r="B24" s="112">
        <v>81</v>
      </c>
      <c r="C24" s="112">
        <v>25</v>
      </c>
      <c r="D24" s="112">
        <v>24</v>
      </c>
      <c r="E24" s="110"/>
      <c r="F24" s="110"/>
      <c r="G24" s="110"/>
      <c r="H24" s="110"/>
      <c r="I24" s="110"/>
      <c r="J24" s="110"/>
      <c r="K24" s="110"/>
      <c r="L24" s="110"/>
      <c r="M24" s="105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3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196</v>
      </c>
      <c r="J3" t="s">
        <v>267</v>
      </c>
      <c r="K3" s="21">
        <v>2</v>
      </c>
      <c r="M3" t="s">
        <v>268</v>
      </c>
    </row>
    <row r="4" spans="1:16" ht="24.75" customHeight="1">
      <c r="A4" s="104" t="s">
        <v>269</v>
      </c>
      <c r="B4" s="109">
        <v>81</v>
      </c>
      <c r="C4" s="109">
        <v>25</v>
      </c>
      <c r="D4" s="109">
        <v>24</v>
      </c>
      <c r="E4" s="109">
        <v>76</v>
      </c>
      <c r="F4" s="109">
        <v>11</v>
      </c>
      <c r="G4" s="110"/>
      <c r="H4" s="110"/>
      <c r="I4" s="110"/>
      <c r="J4" s="110"/>
      <c r="K4" s="110"/>
      <c r="L4" s="110"/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16"/>
      <c r="N5" s="107"/>
      <c r="O5" s="107"/>
      <c r="P5" s="107"/>
    </row>
    <row r="6" spans="1:16" ht="24.75" customHeight="1">
      <c r="A6" s="108">
        <v>1</v>
      </c>
      <c r="B6" s="109">
        <v>81</v>
      </c>
      <c r="C6" s="109">
        <v>76</v>
      </c>
      <c r="D6" s="109">
        <v>24</v>
      </c>
      <c r="E6" s="109">
        <v>11</v>
      </c>
      <c r="F6" s="109">
        <v>25</v>
      </c>
      <c r="G6" s="110"/>
      <c r="H6" s="110"/>
      <c r="I6" s="110"/>
      <c r="J6" s="110"/>
      <c r="K6" s="110"/>
      <c r="L6" s="110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81</v>
      </c>
      <c r="C7" s="109">
        <v>76</v>
      </c>
      <c r="D7" s="109">
        <v>24</v>
      </c>
      <c r="E7" s="109">
        <v>11</v>
      </c>
      <c r="F7" s="109">
        <v>25</v>
      </c>
      <c r="G7" s="110"/>
      <c r="H7" s="110"/>
      <c r="I7" s="110"/>
      <c r="J7" s="110"/>
      <c r="K7" s="110"/>
      <c r="L7" s="110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81</v>
      </c>
      <c r="C8" s="109">
        <v>76</v>
      </c>
      <c r="D8" s="109">
        <v>11</v>
      </c>
      <c r="E8" s="109">
        <v>25</v>
      </c>
      <c r="F8" s="109">
        <v>24</v>
      </c>
      <c r="G8" s="110"/>
      <c r="H8" s="110"/>
      <c r="I8" s="110"/>
      <c r="J8" s="110"/>
      <c r="K8" s="110"/>
      <c r="L8" s="110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81</v>
      </c>
      <c r="C9" s="109">
        <v>76</v>
      </c>
      <c r="D9" s="109">
        <v>25</v>
      </c>
      <c r="E9" s="109">
        <v>11</v>
      </c>
      <c r="F9" s="109">
        <v>24</v>
      </c>
      <c r="G9" s="110"/>
      <c r="H9" s="110"/>
      <c r="I9" s="110"/>
      <c r="J9" s="110"/>
      <c r="K9" s="110"/>
      <c r="L9" s="110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81</v>
      </c>
      <c r="C10" s="109">
        <v>76</v>
      </c>
      <c r="D10" s="109">
        <v>25</v>
      </c>
      <c r="E10" s="109">
        <v>11</v>
      </c>
      <c r="F10" s="111">
        <v>24</v>
      </c>
      <c r="G10" s="110"/>
      <c r="H10" s="110"/>
      <c r="I10" s="110"/>
      <c r="J10" s="110"/>
      <c r="K10" s="110"/>
      <c r="L10" s="110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76</v>
      </c>
      <c r="C11" s="109">
        <v>81</v>
      </c>
      <c r="D11" s="109">
        <v>25</v>
      </c>
      <c r="E11" s="109">
        <v>11</v>
      </c>
      <c r="F11" s="109"/>
      <c r="G11" s="110"/>
      <c r="H11" s="110"/>
      <c r="I11" s="110"/>
      <c r="J11" s="110"/>
      <c r="K11" s="110"/>
      <c r="L11" s="110"/>
      <c r="M11" s="110"/>
      <c r="N11" s="105"/>
      <c r="O11" s="105"/>
      <c r="P11" s="105"/>
    </row>
    <row r="12" spans="1:16" ht="24.75" customHeight="1">
      <c r="A12" s="108">
        <f>A11+1</f>
        <v>7</v>
      </c>
      <c r="B12" s="109">
        <v>76</v>
      </c>
      <c r="C12" s="109">
        <v>81</v>
      </c>
      <c r="D12" s="109">
        <v>25</v>
      </c>
      <c r="E12" s="109">
        <v>11</v>
      </c>
      <c r="F12" s="109"/>
      <c r="G12" s="110"/>
      <c r="H12" s="110"/>
      <c r="I12" s="110"/>
      <c r="J12" s="110"/>
      <c r="K12" s="110"/>
      <c r="L12" s="110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>
        <v>81</v>
      </c>
      <c r="C13" s="109">
        <v>76</v>
      </c>
      <c r="D13" s="109">
        <v>25</v>
      </c>
      <c r="E13" s="109">
        <v>11</v>
      </c>
      <c r="F13" s="109"/>
      <c r="G13" s="110"/>
      <c r="H13" s="110"/>
      <c r="I13" s="110"/>
      <c r="J13" s="110"/>
      <c r="K13" s="110"/>
      <c r="L13" s="110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>
        <v>81</v>
      </c>
      <c r="C14" s="109">
        <v>76</v>
      </c>
      <c r="D14" s="112">
        <v>25</v>
      </c>
      <c r="E14" s="112">
        <v>11</v>
      </c>
      <c r="F14" s="109"/>
      <c r="G14" s="110"/>
      <c r="H14" s="110"/>
      <c r="I14" s="110"/>
      <c r="J14" s="110"/>
      <c r="K14" s="110"/>
      <c r="L14" s="110"/>
      <c r="M14" s="110"/>
      <c r="N14" s="105"/>
      <c r="O14" s="105"/>
      <c r="P14" s="105"/>
    </row>
    <row r="15" spans="1:16" ht="24.75" customHeight="1">
      <c r="A15" s="108">
        <f>A14+1</f>
        <v>10</v>
      </c>
      <c r="B15" s="112">
        <v>81</v>
      </c>
      <c r="C15" s="112">
        <v>76</v>
      </c>
      <c r="D15" s="109"/>
      <c r="E15" s="109"/>
      <c r="F15" s="109"/>
      <c r="G15" s="110"/>
      <c r="H15" s="110"/>
      <c r="I15" s="110"/>
      <c r="J15" s="110"/>
      <c r="K15" s="110"/>
      <c r="L15" s="110"/>
      <c r="M15" s="110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2">
        <v>81</v>
      </c>
      <c r="C21" s="112">
        <v>76</v>
      </c>
      <c r="D21" s="112">
        <v>25</v>
      </c>
      <c r="E21" s="112">
        <v>11</v>
      </c>
      <c r="F21" s="111">
        <v>24</v>
      </c>
      <c r="G21" s="110"/>
      <c r="H21" s="110"/>
      <c r="I21" s="110"/>
      <c r="J21" s="110"/>
      <c r="K21" s="110"/>
      <c r="L21" s="110"/>
      <c r="M21" s="110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2">
        <v>4</v>
      </c>
      <c r="F22" s="111" t="s">
        <v>202</v>
      </c>
      <c r="G22" s="110"/>
      <c r="H22" s="110"/>
      <c r="I22" s="110"/>
      <c r="J22" s="110"/>
      <c r="K22" s="125"/>
      <c r="L22" s="125"/>
      <c r="M22" s="110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5"/>
      <c r="O23" s="105"/>
      <c r="P23" s="105"/>
    </row>
    <row r="24" spans="1:16" ht="24.75" customHeight="1">
      <c r="A24" s="70" t="s">
        <v>272</v>
      </c>
      <c r="B24" s="109">
        <v>81</v>
      </c>
      <c r="C24" s="109">
        <v>76</v>
      </c>
      <c r="D24" s="109">
        <v>25</v>
      </c>
      <c r="E24" s="110">
        <v>11</v>
      </c>
      <c r="F24" s="110"/>
      <c r="G24" s="110"/>
      <c r="H24" s="110"/>
      <c r="I24" s="110"/>
      <c r="J24" s="110"/>
      <c r="K24" s="110"/>
      <c r="L24" s="110"/>
      <c r="M24" s="110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3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196</v>
      </c>
      <c r="J3" t="s">
        <v>267</v>
      </c>
      <c r="K3" s="21">
        <v>3</v>
      </c>
      <c r="M3" t="s">
        <v>268</v>
      </c>
    </row>
    <row r="4" spans="1:16" ht="24.75" customHeight="1">
      <c r="A4" s="104" t="s">
        <v>269</v>
      </c>
      <c r="B4" s="109">
        <v>81</v>
      </c>
      <c r="C4" s="109">
        <v>76</v>
      </c>
      <c r="D4" s="109">
        <v>25</v>
      </c>
      <c r="E4" s="109">
        <v>11</v>
      </c>
      <c r="F4" s="109">
        <v>24</v>
      </c>
      <c r="G4" s="110"/>
      <c r="H4" s="110"/>
      <c r="I4" s="110"/>
      <c r="J4" s="110"/>
      <c r="K4" s="110"/>
      <c r="L4" s="110"/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16"/>
      <c r="N5" s="107"/>
      <c r="O5" s="107"/>
      <c r="P5" s="107"/>
    </row>
    <row r="6" spans="1:16" ht="24.75" customHeight="1">
      <c r="A6" s="108">
        <v>1</v>
      </c>
      <c r="B6" s="109">
        <v>81</v>
      </c>
      <c r="C6" s="109">
        <v>76</v>
      </c>
      <c r="D6" s="109">
        <v>25</v>
      </c>
      <c r="E6" s="109">
        <v>24</v>
      </c>
      <c r="F6" s="109">
        <v>11</v>
      </c>
      <c r="G6" s="110"/>
      <c r="H6" s="110"/>
      <c r="I6" s="110"/>
      <c r="J6" s="110"/>
      <c r="K6" s="110"/>
      <c r="L6" s="110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81</v>
      </c>
      <c r="C7" s="109">
        <v>76</v>
      </c>
      <c r="D7" s="109">
        <v>25</v>
      </c>
      <c r="E7" s="109">
        <v>24</v>
      </c>
      <c r="F7" s="109">
        <v>11</v>
      </c>
      <c r="G7" s="110"/>
      <c r="H7" s="110"/>
      <c r="I7" s="110"/>
      <c r="J7" s="110"/>
      <c r="K7" s="110"/>
      <c r="L7" s="110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81</v>
      </c>
      <c r="C8" s="109">
        <v>76</v>
      </c>
      <c r="D8" s="109">
        <v>25</v>
      </c>
      <c r="E8" s="109">
        <v>24</v>
      </c>
      <c r="F8" s="109">
        <v>11</v>
      </c>
      <c r="G8" s="110"/>
      <c r="H8" s="110"/>
      <c r="I8" s="110"/>
      <c r="J8" s="110"/>
      <c r="K8" s="110"/>
      <c r="L8" s="110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81</v>
      </c>
      <c r="C9" s="109">
        <v>76</v>
      </c>
      <c r="D9" s="109">
        <v>25</v>
      </c>
      <c r="E9" s="109">
        <v>24</v>
      </c>
      <c r="F9" s="109">
        <v>11</v>
      </c>
      <c r="G9" s="110"/>
      <c r="H9" s="110"/>
      <c r="I9" s="110"/>
      <c r="J9" s="110"/>
      <c r="K9" s="110"/>
      <c r="L9" s="110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81</v>
      </c>
      <c r="C10" s="109">
        <v>76</v>
      </c>
      <c r="D10" s="109">
        <v>25</v>
      </c>
      <c r="E10" s="109">
        <v>24</v>
      </c>
      <c r="F10" s="109">
        <v>11</v>
      </c>
      <c r="G10" s="110"/>
      <c r="H10" s="110"/>
      <c r="I10" s="110"/>
      <c r="J10" s="110"/>
      <c r="K10" s="110"/>
      <c r="L10" s="110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81</v>
      </c>
      <c r="C11" s="109">
        <v>25</v>
      </c>
      <c r="D11" s="109">
        <v>76</v>
      </c>
      <c r="E11" s="109">
        <v>11</v>
      </c>
      <c r="F11" s="109">
        <v>24</v>
      </c>
      <c r="G11" s="110"/>
      <c r="H11" s="110"/>
      <c r="I11" s="110"/>
      <c r="J11" s="110"/>
      <c r="K11" s="110"/>
      <c r="L11" s="110"/>
      <c r="M11" s="110"/>
      <c r="N11" s="105"/>
      <c r="O11" s="105"/>
      <c r="P11" s="105"/>
    </row>
    <row r="12" spans="1:16" ht="24.75" customHeight="1">
      <c r="A12" s="108">
        <f>A11+1</f>
        <v>7</v>
      </c>
      <c r="B12" s="109">
        <v>81</v>
      </c>
      <c r="C12" s="109">
        <v>25</v>
      </c>
      <c r="D12" s="109">
        <v>76</v>
      </c>
      <c r="E12" s="109">
        <v>11</v>
      </c>
      <c r="F12" s="109">
        <v>24</v>
      </c>
      <c r="G12" s="110"/>
      <c r="H12" s="110"/>
      <c r="I12" s="110"/>
      <c r="J12" s="110"/>
      <c r="K12" s="110"/>
      <c r="L12" s="110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>
        <v>81</v>
      </c>
      <c r="C13" s="109">
        <v>25</v>
      </c>
      <c r="D13" s="109">
        <v>76</v>
      </c>
      <c r="E13" s="109">
        <v>11</v>
      </c>
      <c r="F13" s="109">
        <v>24</v>
      </c>
      <c r="G13" s="110"/>
      <c r="H13" s="110"/>
      <c r="I13" s="110"/>
      <c r="J13" s="110"/>
      <c r="K13" s="110"/>
      <c r="L13" s="110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>
        <v>81</v>
      </c>
      <c r="C14" s="109">
        <v>25</v>
      </c>
      <c r="D14" s="109">
        <v>76</v>
      </c>
      <c r="E14" s="112">
        <v>11</v>
      </c>
      <c r="F14" s="112">
        <v>24</v>
      </c>
      <c r="G14" s="110"/>
      <c r="H14" s="110"/>
      <c r="I14" s="110"/>
      <c r="J14" s="110"/>
      <c r="K14" s="110"/>
      <c r="L14" s="110"/>
      <c r="M14" s="110"/>
      <c r="N14" s="105"/>
      <c r="O14" s="105"/>
      <c r="P14" s="105"/>
    </row>
    <row r="15" spans="1:16" ht="24.75" customHeight="1">
      <c r="A15" s="108">
        <f>A14+1</f>
        <v>10</v>
      </c>
      <c r="B15" s="112">
        <v>81</v>
      </c>
      <c r="C15" s="112">
        <v>25</v>
      </c>
      <c r="D15" s="112">
        <v>76</v>
      </c>
      <c r="E15" s="109"/>
      <c r="F15" s="109"/>
      <c r="G15" s="110"/>
      <c r="H15" s="110"/>
      <c r="I15" s="110"/>
      <c r="J15" s="110"/>
      <c r="K15" s="110"/>
      <c r="L15" s="110"/>
      <c r="M15" s="110"/>
      <c r="N15" s="105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2">
        <v>81</v>
      </c>
      <c r="C21" s="112">
        <v>25</v>
      </c>
      <c r="D21" s="112">
        <v>76</v>
      </c>
      <c r="E21" s="112">
        <v>11</v>
      </c>
      <c r="F21" s="112">
        <v>24</v>
      </c>
      <c r="G21" s="110"/>
      <c r="H21" s="110"/>
      <c r="I21" s="110"/>
      <c r="J21" s="110"/>
      <c r="K21" s="110"/>
      <c r="L21" s="110"/>
      <c r="M21" s="110"/>
      <c r="N21" s="105"/>
      <c r="O21" s="105"/>
      <c r="P21" s="105"/>
    </row>
    <row r="22" spans="1:16" ht="24.75" customHeight="1">
      <c r="A22" s="70" t="s">
        <v>150</v>
      </c>
      <c r="B22" s="122" t="s">
        <v>161</v>
      </c>
      <c r="C22" s="122" t="s">
        <v>156</v>
      </c>
      <c r="D22" s="122" t="s">
        <v>157</v>
      </c>
      <c r="E22" s="112">
        <v>4</v>
      </c>
      <c r="F22" s="112">
        <v>5</v>
      </c>
      <c r="G22" s="110"/>
      <c r="H22" s="110"/>
      <c r="I22" s="110"/>
      <c r="J22" s="110"/>
      <c r="K22" s="125"/>
      <c r="L22" s="125"/>
      <c r="M22" s="110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5"/>
      <c r="O23" s="105"/>
      <c r="P23" s="105"/>
    </row>
    <row r="24" spans="1:16" ht="24.75" customHeight="1">
      <c r="A24" s="70" t="s">
        <v>272</v>
      </c>
      <c r="B24" s="109">
        <v>81</v>
      </c>
      <c r="C24" s="109">
        <v>11</v>
      </c>
      <c r="D24" s="109">
        <v>25</v>
      </c>
      <c r="E24" s="110">
        <v>76</v>
      </c>
      <c r="F24" s="110">
        <v>24</v>
      </c>
      <c r="G24" s="110"/>
      <c r="H24" s="110"/>
      <c r="I24" s="110"/>
      <c r="J24" s="110"/>
      <c r="K24" s="110"/>
      <c r="L24" s="110"/>
      <c r="M24" s="110"/>
      <c r="N24" s="105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6">
      <selection activeCell="B29" sqref="B29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138</v>
      </c>
      <c r="J3" t="s">
        <v>267</v>
      </c>
      <c r="K3" s="21">
        <v>1</v>
      </c>
      <c r="M3" t="s">
        <v>273</v>
      </c>
    </row>
    <row r="4" spans="1:16" ht="24.75" customHeight="1">
      <c r="A4" s="104" t="s">
        <v>269</v>
      </c>
      <c r="B4" s="110">
        <v>29</v>
      </c>
      <c r="C4" s="110">
        <v>31</v>
      </c>
      <c r="D4" s="110">
        <v>36</v>
      </c>
      <c r="E4" s="110">
        <v>28</v>
      </c>
      <c r="F4" s="110">
        <v>30</v>
      </c>
      <c r="G4" s="110">
        <v>68</v>
      </c>
      <c r="H4" s="110">
        <v>19</v>
      </c>
      <c r="I4" s="110">
        <v>37</v>
      </c>
      <c r="J4" s="110">
        <v>27</v>
      </c>
      <c r="K4" s="110">
        <v>10</v>
      </c>
      <c r="L4" s="110">
        <v>72</v>
      </c>
      <c r="M4" s="105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07"/>
      <c r="N5" s="107"/>
      <c r="O5" s="107"/>
      <c r="P5" s="107"/>
    </row>
    <row r="6" spans="1:16" ht="24.75" customHeight="1">
      <c r="A6" s="108">
        <v>1</v>
      </c>
      <c r="B6" s="109">
        <v>31</v>
      </c>
      <c r="C6" s="109">
        <v>28</v>
      </c>
      <c r="D6" s="109">
        <v>36</v>
      </c>
      <c r="E6" s="109">
        <v>19</v>
      </c>
      <c r="F6" s="109">
        <v>30</v>
      </c>
      <c r="G6" s="109">
        <v>68</v>
      </c>
      <c r="H6" s="109">
        <v>29</v>
      </c>
      <c r="I6" s="109">
        <v>72</v>
      </c>
      <c r="J6" s="109">
        <v>27</v>
      </c>
      <c r="K6" s="109">
        <v>37</v>
      </c>
      <c r="L6" s="109">
        <v>10</v>
      </c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31</v>
      </c>
      <c r="C7" s="109">
        <v>28</v>
      </c>
      <c r="D7" s="109">
        <v>36</v>
      </c>
      <c r="E7" s="109">
        <v>68</v>
      </c>
      <c r="F7" s="109">
        <v>29</v>
      </c>
      <c r="G7" s="109">
        <v>30</v>
      </c>
      <c r="H7" s="109">
        <v>72</v>
      </c>
      <c r="I7" s="109">
        <v>27</v>
      </c>
      <c r="J7" s="109">
        <v>10</v>
      </c>
      <c r="K7" s="109">
        <v>19</v>
      </c>
      <c r="L7" s="109">
        <v>37</v>
      </c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31</v>
      </c>
      <c r="C8" s="109">
        <v>28</v>
      </c>
      <c r="D8" s="109">
        <v>36</v>
      </c>
      <c r="E8" s="109">
        <v>68</v>
      </c>
      <c r="F8" s="109">
        <v>29</v>
      </c>
      <c r="G8" s="109">
        <v>30</v>
      </c>
      <c r="H8" s="109">
        <v>27</v>
      </c>
      <c r="I8" s="109">
        <v>10</v>
      </c>
      <c r="J8" s="111">
        <v>72</v>
      </c>
      <c r="K8" s="109">
        <v>19</v>
      </c>
      <c r="L8" s="109">
        <v>37</v>
      </c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31</v>
      </c>
      <c r="C9" s="109">
        <v>28</v>
      </c>
      <c r="D9" s="109">
        <v>36</v>
      </c>
      <c r="E9" s="109">
        <v>68</v>
      </c>
      <c r="F9" s="109">
        <v>29</v>
      </c>
      <c r="G9" s="109">
        <v>30</v>
      </c>
      <c r="H9" s="109">
        <v>27</v>
      </c>
      <c r="I9" s="109">
        <v>10</v>
      </c>
      <c r="J9" s="109">
        <v>19</v>
      </c>
      <c r="K9" s="109">
        <v>37</v>
      </c>
      <c r="L9" s="109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31</v>
      </c>
      <c r="C10" s="109">
        <v>28</v>
      </c>
      <c r="D10" s="109">
        <v>36</v>
      </c>
      <c r="E10" s="109">
        <v>68</v>
      </c>
      <c r="F10" s="109">
        <v>29</v>
      </c>
      <c r="G10" s="109">
        <v>30</v>
      </c>
      <c r="H10" s="109">
        <v>27</v>
      </c>
      <c r="I10" s="109">
        <v>19</v>
      </c>
      <c r="J10" s="109">
        <v>10</v>
      </c>
      <c r="K10" s="109">
        <v>37</v>
      </c>
      <c r="L10" s="109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31</v>
      </c>
      <c r="C11" s="109">
        <v>28</v>
      </c>
      <c r="D11" s="109">
        <v>36</v>
      </c>
      <c r="E11" s="109">
        <v>68</v>
      </c>
      <c r="F11" s="109">
        <v>29</v>
      </c>
      <c r="G11" s="109">
        <v>30</v>
      </c>
      <c r="H11" s="109">
        <v>19</v>
      </c>
      <c r="I11" s="109">
        <v>27</v>
      </c>
      <c r="J11" s="109">
        <v>10</v>
      </c>
      <c r="K11" s="109">
        <v>37</v>
      </c>
      <c r="L11" s="109"/>
      <c r="M11" s="105"/>
      <c r="N11" s="105"/>
      <c r="O11" s="105"/>
      <c r="P11" s="105"/>
    </row>
    <row r="12" spans="1:16" ht="24.75" customHeight="1">
      <c r="A12" s="108">
        <f>A11+1</f>
        <v>7</v>
      </c>
      <c r="B12" s="109">
        <v>31</v>
      </c>
      <c r="C12" s="109">
        <v>28</v>
      </c>
      <c r="D12" s="109">
        <v>36</v>
      </c>
      <c r="E12" s="111">
        <v>68</v>
      </c>
      <c r="F12" s="109">
        <v>30</v>
      </c>
      <c r="G12" s="109">
        <v>29</v>
      </c>
      <c r="H12" s="109">
        <v>19</v>
      </c>
      <c r="I12" s="109">
        <v>27</v>
      </c>
      <c r="J12" s="109">
        <v>10</v>
      </c>
      <c r="K12" s="112">
        <v>37</v>
      </c>
      <c r="L12" s="109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>
        <v>31</v>
      </c>
      <c r="C13" s="109">
        <v>28</v>
      </c>
      <c r="D13" s="109">
        <v>36</v>
      </c>
      <c r="E13" s="109">
        <v>30</v>
      </c>
      <c r="F13" s="109">
        <v>29</v>
      </c>
      <c r="G13" s="112">
        <v>19</v>
      </c>
      <c r="H13" s="112">
        <v>27</v>
      </c>
      <c r="I13" s="112">
        <v>10</v>
      </c>
      <c r="J13" s="109"/>
      <c r="K13" s="109"/>
      <c r="L13" s="109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>
        <v>31</v>
      </c>
      <c r="C14" s="109">
        <v>28</v>
      </c>
      <c r="D14" s="109">
        <v>36</v>
      </c>
      <c r="E14" s="112">
        <v>30</v>
      </c>
      <c r="F14" s="112">
        <v>29</v>
      </c>
      <c r="G14" s="109"/>
      <c r="H14" s="109"/>
      <c r="I14" s="109"/>
      <c r="J14" s="109"/>
      <c r="K14" s="109"/>
      <c r="L14" s="109"/>
      <c r="M14" s="105"/>
      <c r="N14" s="105"/>
      <c r="O14" s="105"/>
      <c r="P14" s="105"/>
    </row>
    <row r="15" spans="1:16" ht="24.75" customHeight="1">
      <c r="A15" s="108">
        <f>A14+1</f>
        <v>10</v>
      </c>
      <c r="B15" s="112">
        <v>31</v>
      </c>
      <c r="C15" s="112">
        <v>28</v>
      </c>
      <c r="D15" s="112">
        <v>36</v>
      </c>
      <c r="E15" s="109"/>
      <c r="F15" s="109"/>
      <c r="G15" s="109"/>
      <c r="H15" s="109"/>
      <c r="I15" s="109"/>
      <c r="J15" s="109"/>
      <c r="K15" s="109"/>
      <c r="L15" s="109"/>
      <c r="M15" s="105"/>
      <c r="N15" s="105"/>
      <c r="O15" s="105"/>
      <c r="P15" s="105"/>
    </row>
    <row r="16" spans="1:16" ht="24.75" customHeight="1">
      <c r="A16" s="108"/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05"/>
      <c r="N16" s="105"/>
      <c r="O16" s="105"/>
      <c r="P16" s="105"/>
    </row>
    <row r="17" spans="1:16" ht="24.75" customHeight="1">
      <c r="A17" s="108"/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05"/>
      <c r="N17" s="105"/>
      <c r="O17" s="105"/>
      <c r="P17" s="105"/>
    </row>
    <row r="18" spans="1:16" ht="12.75" customHeight="1" hidden="1">
      <c r="A18" s="108">
        <f>A17+1</f>
        <v>1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05"/>
      <c r="N18" s="105"/>
      <c r="O18" s="105"/>
      <c r="P18" s="105"/>
    </row>
    <row r="19" spans="1:16" ht="12.75" customHeight="1" hidden="1">
      <c r="A19" s="108">
        <f>A18+1</f>
        <v>2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05"/>
      <c r="N19" s="105"/>
      <c r="O19" s="105"/>
      <c r="P19" s="105"/>
    </row>
    <row r="20" spans="1:16" ht="12.75" customHeight="1" hidden="1">
      <c r="A20" s="108">
        <f>A19+1</f>
        <v>3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05"/>
      <c r="N20" s="105"/>
      <c r="O20" s="105"/>
      <c r="P20" s="105"/>
    </row>
    <row r="21" spans="1:16" ht="24.75" customHeight="1">
      <c r="A21" s="70"/>
      <c r="B21" s="110">
        <v>31</v>
      </c>
      <c r="C21" s="110">
        <v>28</v>
      </c>
      <c r="D21" s="110">
        <v>36</v>
      </c>
      <c r="E21" s="110">
        <v>30</v>
      </c>
      <c r="F21" s="110">
        <v>29</v>
      </c>
      <c r="G21" s="110">
        <v>19</v>
      </c>
      <c r="H21" s="110">
        <v>27</v>
      </c>
      <c r="I21" s="110">
        <v>10</v>
      </c>
      <c r="J21" s="110">
        <v>37</v>
      </c>
      <c r="K21" s="113">
        <v>68</v>
      </c>
      <c r="L21" s="113">
        <v>72</v>
      </c>
      <c r="M21" s="105"/>
      <c r="N21" s="105"/>
      <c r="O21" s="105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09">
        <v>5</v>
      </c>
      <c r="G22" s="110">
        <v>6</v>
      </c>
      <c r="H22" s="110">
        <v>7</v>
      </c>
      <c r="I22" s="110">
        <v>8</v>
      </c>
      <c r="J22" s="110">
        <v>9</v>
      </c>
      <c r="K22" s="123" t="s">
        <v>275</v>
      </c>
      <c r="L22" s="123" t="s">
        <v>276</v>
      </c>
      <c r="M22" s="105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5"/>
      <c r="N23" s="105"/>
      <c r="O23" s="105"/>
      <c r="P23" s="105"/>
    </row>
    <row r="24" spans="1:16" ht="24.75" customHeight="1">
      <c r="A24" s="114" t="s">
        <v>272</v>
      </c>
      <c r="B24" s="115">
        <v>31</v>
      </c>
      <c r="C24" s="115">
        <v>19</v>
      </c>
      <c r="D24" s="115">
        <v>30</v>
      </c>
      <c r="E24" s="115">
        <v>28</v>
      </c>
      <c r="F24" s="115">
        <v>36</v>
      </c>
      <c r="G24" s="115">
        <v>29</v>
      </c>
      <c r="H24" s="115">
        <v>27</v>
      </c>
      <c r="I24" s="115">
        <v>10</v>
      </c>
      <c r="J24" s="115">
        <v>37</v>
      </c>
      <c r="K24" s="110"/>
      <c r="L24" s="110"/>
      <c r="M24" s="105"/>
      <c r="N24" s="105"/>
      <c r="O24" s="105"/>
      <c r="P24" s="105"/>
    </row>
    <row r="25" spans="1:16" ht="24.7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9"/>
      <c r="P25" s="129"/>
    </row>
    <row r="26" spans="1:16" ht="24.75" customHeight="1">
      <c r="A26" s="127"/>
      <c r="B26" s="128" t="s">
        <v>277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  <c r="N26" s="129"/>
      <c r="O26" s="129"/>
      <c r="P26" s="129"/>
    </row>
    <row r="27" spans="1:16" ht="23.25" customHeight="1">
      <c r="A27" s="127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3">
      <selection activeCell="C29" sqref="C29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138</v>
      </c>
      <c r="J3" t="s">
        <v>267</v>
      </c>
      <c r="K3" s="21">
        <v>2</v>
      </c>
      <c r="M3" t="s">
        <v>273</v>
      </c>
    </row>
    <row r="4" spans="1:16" ht="24.75" customHeight="1">
      <c r="A4" s="104" t="s">
        <v>269</v>
      </c>
      <c r="B4" s="110">
        <v>31</v>
      </c>
      <c r="C4" s="110">
        <v>28</v>
      </c>
      <c r="D4" s="120">
        <v>36</v>
      </c>
      <c r="E4" s="110">
        <v>30</v>
      </c>
      <c r="F4" s="110">
        <v>29</v>
      </c>
      <c r="G4" s="110">
        <v>19</v>
      </c>
      <c r="H4" s="113">
        <v>27</v>
      </c>
      <c r="I4" s="113">
        <v>10</v>
      </c>
      <c r="J4" s="110">
        <v>37</v>
      </c>
      <c r="K4" s="120">
        <v>68</v>
      </c>
      <c r="L4" s="110">
        <v>72</v>
      </c>
      <c r="M4" s="110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 t="s">
        <v>159</v>
      </c>
      <c r="E5" s="121"/>
      <c r="F5" s="121"/>
      <c r="G5" s="121"/>
      <c r="H5" s="121" t="s">
        <v>153</v>
      </c>
      <c r="I5" s="121" t="s">
        <v>153</v>
      </c>
      <c r="J5" s="121"/>
      <c r="K5" s="121" t="s">
        <v>159</v>
      </c>
      <c r="L5" s="121"/>
      <c r="M5" s="116"/>
      <c r="N5" s="107"/>
      <c r="O5" s="107"/>
      <c r="P5" s="107"/>
    </row>
    <row r="6" spans="1:16" ht="24.75" customHeight="1">
      <c r="A6" s="108">
        <v>1</v>
      </c>
      <c r="B6" s="109">
        <v>28</v>
      </c>
      <c r="C6" s="109">
        <v>31</v>
      </c>
      <c r="D6" s="109">
        <v>29</v>
      </c>
      <c r="E6" s="109">
        <v>30</v>
      </c>
      <c r="F6" s="109">
        <v>19</v>
      </c>
      <c r="G6" s="109">
        <v>72</v>
      </c>
      <c r="H6" s="109">
        <v>37</v>
      </c>
      <c r="I6" s="109"/>
      <c r="J6" s="109"/>
      <c r="K6" s="109"/>
      <c r="L6" s="109"/>
      <c r="M6" s="110"/>
      <c r="N6" s="105"/>
      <c r="O6" s="105"/>
      <c r="P6" s="105"/>
    </row>
    <row r="7" spans="1:16" ht="24.75" customHeight="1">
      <c r="A7" s="108">
        <f>A6+1</f>
        <v>2</v>
      </c>
      <c r="B7" s="109">
        <v>28</v>
      </c>
      <c r="C7" s="109">
        <v>31</v>
      </c>
      <c r="D7" s="109">
        <v>29</v>
      </c>
      <c r="E7" s="109">
        <v>30</v>
      </c>
      <c r="F7" s="109">
        <v>19</v>
      </c>
      <c r="G7" s="109">
        <v>72</v>
      </c>
      <c r="H7" s="109">
        <v>37</v>
      </c>
      <c r="I7" s="109"/>
      <c r="J7" s="109"/>
      <c r="K7" s="109"/>
      <c r="L7" s="109"/>
      <c r="M7" s="110"/>
      <c r="N7" s="105"/>
      <c r="O7" s="105"/>
      <c r="P7" s="105"/>
    </row>
    <row r="8" spans="1:16" ht="24.75" customHeight="1">
      <c r="A8" s="108">
        <f>A7+1</f>
        <v>3</v>
      </c>
      <c r="B8" s="109">
        <v>28</v>
      </c>
      <c r="C8" s="109">
        <v>31</v>
      </c>
      <c r="D8" s="109">
        <v>29</v>
      </c>
      <c r="E8" s="109">
        <v>30</v>
      </c>
      <c r="F8" s="109">
        <v>19</v>
      </c>
      <c r="G8" s="109">
        <v>37</v>
      </c>
      <c r="H8" s="109">
        <v>72</v>
      </c>
      <c r="I8" s="109"/>
      <c r="J8" s="109"/>
      <c r="K8" s="109"/>
      <c r="L8" s="109"/>
      <c r="M8" s="110"/>
      <c r="N8" s="105"/>
      <c r="O8" s="105"/>
      <c r="P8" s="105"/>
    </row>
    <row r="9" spans="1:16" ht="24.75" customHeight="1">
      <c r="A9" s="108">
        <f>A8+1</f>
        <v>4</v>
      </c>
      <c r="B9" s="109">
        <v>28</v>
      </c>
      <c r="C9" s="109">
        <v>31</v>
      </c>
      <c r="D9" s="109">
        <v>29</v>
      </c>
      <c r="E9" s="109">
        <v>30</v>
      </c>
      <c r="F9" s="109">
        <v>19</v>
      </c>
      <c r="G9" s="109">
        <v>37</v>
      </c>
      <c r="H9" s="109">
        <v>72</v>
      </c>
      <c r="I9" s="109"/>
      <c r="J9" s="109"/>
      <c r="K9" s="109"/>
      <c r="L9" s="109"/>
      <c r="M9" s="110"/>
      <c r="N9" s="105"/>
      <c r="O9" s="105"/>
      <c r="P9" s="105"/>
    </row>
    <row r="10" spans="1:16" ht="24.75" customHeight="1">
      <c r="A10" s="108">
        <f>A9+1</f>
        <v>5</v>
      </c>
      <c r="B10" s="109">
        <v>28</v>
      </c>
      <c r="C10" s="109">
        <v>31</v>
      </c>
      <c r="D10" s="109">
        <v>29</v>
      </c>
      <c r="E10" s="109">
        <v>30</v>
      </c>
      <c r="F10" s="109">
        <v>19</v>
      </c>
      <c r="G10" s="112">
        <v>37</v>
      </c>
      <c r="H10" s="112">
        <v>72</v>
      </c>
      <c r="I10" s="109"/>
      <c r="J10" s="109"/>
      <c r="K10" s="109"/>
      <c r="L10" s="109"/>
      <c r="M10" s="110"/>
      <c r="N10" s="105"/>
      <c r="O10" s="105"/>
      <c r="P10" s="105"/>
    </row>
    <row r="11" spans="1:16" ht="24.75" customHeight="1">
      <c r="A11" s="108">
        <f>A10+1</f>
        <v>6</v>
      </c>
      <c r="B11" s="109">
        <v>29</v>
      </c>
      <c r="C11" s="109">
        <v>28</v>
      </c>
      <c r="D11" s="109">
        <v>31</v>
      </c>
      <c r="E11" s="109">
        <v>30</v>
      </c>
      <c r="F11" s="109">
        <v>19</v>
      </c>
      <c r="G11" s="109"/>
      <c r="H11" s="109"/>
      <c r="I11" s="109"/>
      <c r="J11" s="109"/>
      <c r="K11" s="109"/>
      <c r="L11" s="109"/>
      <c r="M11" s="110"/>
      <c r="N11" s="105"/>
      <c r="O11" s="105"/>
      <c r="P11" s="105"/>
    </row>
    <row r="12" spans="1:16" ht="24.75" customHeight="1">
      <c r="A12" s="108">
        <f>A11+1</f>
        <v>7</v>
      </c>
      <c r="B12" s="112">
        <v>29</v>
      </c>
      <c r="C12" s="112">
        <v>31</v>
      </c>
      <c r="D12" s="112">
        <v>28</v>
      </c>
      <c r="E12" s="112">
        <v>30</v>
      </c>
      <c r="F12" s="112">
        <v>19</v>
      </c>
      <c r="G12" s="109"/>
      <c r="H12" s="109"/>
      <c r="I12" s="109"/>
      <c r="J12" s="109"/>
      <c r="K12" s="109"/>
      <c r="L12" s="109"/>
      <c r="M12" s="110"/>
      <c r="N12" s="105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05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05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05"/>
      <c r="O15" s="105"/>
      <c r="P15" s="105"/>
    </row>
    <row r="16" spans="1:16" ht="24.75" customHeight="1">
      <c r="A16" s="108"/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10"/>
      <c r="N16" s="105"/>
      <c r="O16" s="105"/>
      <c r="P16" s="105"/>
    </row>
    <row r="17" spans="1:16" ht="24.75" customHeight="1">
      <c r="A17" s="108"/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10"/>
      <c r="N17" s="105"/>
      <c r="O17" s="105"/>
      <c r="P17" s="105"/>
    </row>
    <row r="18" spans="1:16" ht="12.75" customHeight="1" hidden="1">
      <c r="A18" s="108">
        <f>A17+1</f>
        <v>1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10"/>
      <c r="N18" s="105"/>
      <c r="O18" s="105"/>
      <c r="P18" s="105"/>
    </row>
    <row r="19" spans="1:16" ht="12.75" customHeight="1" hidden="1">
      <c r="A19" s="108">
        <f>A18+1</f>
        <v>2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10"/>
      <c r="N19" s="105"/>
      <c r="O19" s="105"/>
      <c r="P19" s="105"/>
    </row>
    <row r="20" spans="1:16" ht="12.75" customHeight="1" hidden="1">
      <c r="A20" s="108">
        <f>A19+1</f>
        <v>3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10"/>
      <c r="N20" s="105"/>
      <c r="O20" s="105"/>
      <c r="P20" s="105"/>
    </row>
    <row r="21" spans="1:16" ht="24.75" customHeight="1">
      <c r="A21" s="70"/>
      <c r="B21" s="110">
        <v>29</v>
      </c>
      <c r="C21" s="110">
        <v>31</v>
      </c>
      <c r="D21" s="110">
        <v>28</v>
      </c>
      <c r="E21" s="110">
        <v>30</v>
      </c>
      <c r="F21" s="110">
        <v>19</v>
      </c>
      <c r="G21" s="110">
        <v>37</v>
      </c>
      <c r="H21" s="110">
        <v>72</v>
      </c>
      <c r="I21" s="113">
        <v>27</v>
      </c>
      <c r="J21" s="113">
        <v>10</v>
      </c>
      <c r="K21" s="120">
        <v>36</v>
      </c>
      <c r="L21" s="120">
        <v>68</v>
      </c>
      <c r="M21" s="110"/>
      <c r="N21" s="105"/>
      <c r="O21" s="105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09">
        <v>5</v>
      </c>
      <c r="G22" s="110">
        <v>6</v>
      </c>
      <c r="H22" s="110">
        <v>7</v>
      </c>
      <c r="I22" s="123" t="s">
        <v>193</v>
      </c>
      <c r="J22" s="123" t="s">
        <v>193</v>
      </c>
      <c r="K22" s="124" t="s">
        <v>159</v>
      </c>
      <c r="L22" s="124" t="s">
        <v>159</v>
      </c>
      <c r="M22" s="110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5"/>
      <c r="O23" s="105"/>
      <c r="P23" s="105"/>
    </row>
    <row r="24" spans="1:16" ht="24.75" customHeight="1">
      <c r="A24" s="70" t="s">
        <v>272</v>
      </c>
      <c r="B24" s="115">
        <v>29</v>
      </c>
      <c r="C24" s="115">
        <v>31</v>
      </c>
      <c r="D24" s="115">
        <v>37</v>
      </c>
      <c r="E24" s="115">
        <v>28</v>
      </c>
      <c r="F24" s="115">
        <v>30</v>
      </c>
      <c r="G24" s="115">
        <v>72</v>
      </c>
      <c r="H24" s="115">
        <v>19</v>
      </c>
      <c r="I24" s="110"/>
      <c r="J24" s="110"/>
      <c r="K24" s="110"/>
      <c r="L24" s="110"/>
      <c r="M24" s="110"/>
      <c r="N24" s="105"/>
      <c r="O24" s="105"/>
      <c r="P24" s="105"/>
    </row>
    <row r="25" spans="1:16" ht="24.7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129"/>
      <c r="P25" s="129"/>
    </row>
    <row r="26" spans="1:16" ht="24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  <c r="N26" s="129"/>
      <c r="O26" s="129"/>
      <c r="P26" s="129"/>
    </row>
    <row r="27" spans="1:16" ht="23.25" customHeight="1">
      <c r="A27" s="127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D1">
      <selection activeCell="C20" sqref="C20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4" width="7.25390625" style="0" customWidth="1"/>
  </cols>
  <sheetData>
    <row r="1" spans="2:5" s="20" customFormat="1" ht="12.75">
      <c r="B1" s="3" t="s">
        <v>138</v>
      </c>
      <c r="E1" s="4"/>
    </row>
    <row r="2" spans="3:12" ht="12.75">
      <c r="C2" s="3" t="s">
        <v>139</v>
      </c>
      <c r="D2" s="3"/>
      <c r="E2" s="3"/>
      <c r="G2" s="21" t="s">
        <v>140</v>
      </c>
      <c r="H2" s="21"/>
      <c r="I2" s="21"/>
      <c r="J2" s="21" t="s">
        <v>141</v>
      </c>
      <c r="L2" s="20" t="s">
        <v>3</v>
      </c>
    </row>
    <row r="3" spans="1:15" ht="12.75">
      <c r="A3" s="5"/>
      <c r="B3" s="5"/>
      <c r="C3" s="5"/>
      <c r="D3" s="5"/>
      <c r="E3" s="5" t="s">
        <v>142</v>
      </c>
      <c r="F3" s="5"/>
      <c r="G3" s="5" t="s">
        <v>143</v>
      </c>
      <c r="H3" s="5"/>
      <c r="I3" s="5" t="s">
        <v>144</v>
      </c>
      <c r="J3" s="5"/>
      <c r="K3" s="5" t="s">
        <v>145</v>
      </c>
      <c r="L3" s="5"/>
      <c r="M3" s="5" t="s">
        <v>146</v>
      </c>
      <c r="N3" s="5"/>
      <c r="O3" s="11" t="s">
        <v>147</v>
      </c>
    </row>
    <row r="4" spans="1:15" ht="12.75">
      <c r="A4" s="22" t="s">
        <v>148</v>
      </c>
      <c r="B4" s="23" t="s">
        <v>5</v>
      </c>
      <c r="C4" s="23" t="s">
        <v>6</v>
      </c>
      <c r="D4" s="23" t="s">
        <v>7</v>
      </c>
      <c r="E4" s="23" t="s">
        <v>149</v>
      </c>
      <c r="F4" s="23" t="s">
        <v>150</v>
      </c>
      <c r="G4" s="23" t="s">
        <v>150</v>
      </c>
      <c r="H4" s="23" t="s">
        <v>151</v>
      </c>
      <c r="I4" s="23" t="s">
        <v>150</v>
      </c>
      <c r="J4" s="23" t="s">
        <v>151</v>
      </c>
      <c r="K4" s="23" t="s">
        <v>150</v>
      </c>
      <c r="L4" s="23" t="s">
        <v>151</v>
      </c>
      <c r="M4" s="23" t="s">
        <v>151</v>
      </c>
      <c r="N4" s="23" t="s">
        <v>150</v>
      </c>
      <c r="O4" s="24" t="s">
        <v>152</v>
      </c>
    </row>
    <row r="5" spans="1:15" ht="24" customHeight="1">
      <c r="A5" s="25">
        <v>1</v>
      </c>
      <c r="B5" s="26" t="s">
        <v>135</v>
      </c>
      <c r="C5" s="26" t="s">
        <v>136</v>
      </c>
      <c r="D5" s="27">
        <v>72</v>
      </c>
      <c r="E5" s="28" t="s">
        <v>153</v>
      </c>
      <c r="F5" s="29">
        <v>11</v>
      </c>
      <c r="G5" s="29" t="s">
        <v>154</v>
      </c>
      <c r="H5" s="29">
        <v>0</v>
      </c>
      <c r="I5" s="29">
        <v>7</v>
      </c>
      <c r="J5" s="30">
        <v>9</v>
      </c>
      <c r="K5" s="29">
        <v>6</v>
      </c>
      <c r="L5" s="30">
        <v>10</v>
      </c>
      <c r="M5" s="31">
        <f>J5+L5</f>
        <v>19</v>
      </c>
      <c r="N5" s="29">
        <v>7</v>
      </c>
      <c r="O5" s="32">
        <v>9</v>
      </c>
    </row>
    <row r="6" spans="1:15" ht="24" customHeight="1">
      <c r="A6" s="25">
        <f>A5+1</f>
        <v>2</v>
      </c>
      <c r="B6" s="26" t="s">
        <v>75</v>
      </c>
      <c r="C6" s="26" t="s">
        <v>69</v>
      </c>
      <c r="D6" s="27">
        <v>28</v>
      </c>
      <c r="E6" s="28" t="s">
        <v>155</v>
      </c>
      <c r="F6" s="29">
        <v>4</v>
      </c>
      <c r="G6" s="29" t="s">
        <v>156</v>
      </c>
      <c r="H6" s="30">
        <v>20</v>
      </c>
      <c r="I6" s="29" t="s">
        <v>157</v>
      </c>
      <c r="J6" s="30">
        <v>16</v>
      </c>
      <c r="K6" s="29" t="s">
        <v>157</v>
      </c>
      <c r="L6" s="29">
        <v>16</v>
      </c>
      <c r="M6" s="31">
        <f>H6+J6</f>
        <v>36</v>
      </c>
      <c r="N6" s="29">
        <v>4</v>
      </c>
      <c r="O6" s="5">
        <v>13</v>
      </c>
    </row>
    <row r="7" spans="1:15" ht="24" customHeight="1">
      <c r="A7" s="25">
        <f>A6+1</f>
        <v>3</v>
      </c>
      <c r="B7" s="26" t="s">
        <v>96</v>
      </c>
      <c r="C7" s="26" t="s">
        <v>97</v>
      </c>
      <c r="D7" s="27">
        <v>36</v>
      </c>
      <c r="E7" s="28" t="s">
        <v>158</v>
      </c>
      <c r="F7" s="29" t="s">
        <v>157</v>
      </c>
      <c r="G7" s="29" t="s">
        <v>157</v>
      </c>
      <c r="H7" s="30">
        <v>16</v>
      </c>
      <c r="I7" s="29" t="s">
        <v>159</v>
      </c>
      <c r="J7" s="29">
        <v>0</v>
      </c>
      <c r="K7" s="29" t="s">
        <v>156</v>
      </c>
      <c r="L7" s="30">
        <v>20</v>
      </c>
      <c r="M7" s="31">
        <f>H7+L7</f>
        <v>36</v>
      </c>
      <c r="N7" s="31" t="s">
        <v>157</v>
      </c>
      <c r="O7" s="5">
        <v>16</v>
      </c>
    </row>
    <row r="8" spans="1:15" ht="24" customHeight="1">
      <c r="A8" s="25">
        <f>A7+1</f>
        <v>4</v>
      </c>
      <c r="B8" s="26" t="s">
        <v>56</v>
      </c>
      <c r="C8" s="26" t="s">
        <v>104</v>
      </c>
      <c r="D8" s="27">
        <v>29</v>
      </c>
      <c r="E8" s="28" t="s">
        <v>160</v>
      </c>
      <c r="F8" s="29" t="s">
        <v>161</v>
      </c>
      <c r="G8" s="29">
        <v>5</v>
      </c>
      <c r="H8" s="29">
        <v>11</v>
      </c>
      <c r="I8" s="29" t="s">
        <v>161</v>
      </c>
      <c r="J8" s="30">
        <v>25</v>
      </c>
      <c r="K8" s="29" t="s">
        <v>161</v>
      </c>
      <c r="L8" s="30">
        <v>25</v>
      </c>
      <c r="M8" s="31">
        <f>J8+L8</f>
        <v>50</v>
      </c>
      <c r="N8" s="31" t="s">
        <v>161</v>
      </c>
      <c r="O8" s="5">
        <v>25</v>
      </c>
    </row>
    <row r="9" spans="1:15" ht="24" customHeight="1">
      <c r="A9" s="25">
        <f>A8+1</f>
        <v>5</v>
      </c>
      <c r="B9" s="33" t="s">
        <v>101</v>
      </c>
      <c r="C9" s="33" t="s">
        <v>102</v>
      </c>
      <c r="D9" s="34">
        <v>37</v>
      </c>
      <c r="E9" s="28" t="s">
        <v>162</v>
      </c>
      <c r="F9" s="29">
        <v>8</v>
      </c>
      <c r="G9" s="29">
        <v>9</v>
      </c>
      <c r="H9" s="29">
        <v>7</v>
      </c>
      <c r="I9" s="29">
        <v>6</v>
      </c>
      <c r="J9" s="30">
        <v>10</v>
      </c>
      <c r="K9" s="29">
        <v>7</v>
      </c>
      <c r="L9" s="30">
        <v>9</v>
      </c>
      <c r="M9" s="31">
        <f>J9+L9</f>
        <v>19</v>
      </c>
      <c r="N9" s="29">
        <v>8</v>
      </c>
      <c r="O9" s="5">
        <v>8</v>
      </c>
    </row>
    <row r="10" spans="1:15" ht="24" customHeight="1">
      <c r="A10" s="25">
        <f>A9+1</f>
        <v>6</v>
      </c>
      <c r="B10" s="26" t="s">
        <v>93</v>
      </c>
      <c r="C10" s="26" t="s">
        <v>94</v>
      </c>
      <c r="D10" s="27">
        <v>30</v>
      </c>
      <c r="E10" s="6" t="s">
        <v>163</v>
      </c>
      <c r="F10" s="29">
        <v>5</v>
      </c>
      <c r="G10" s="29">
        <v>4</v>
      </c>
      <c r="H10" s="30">
        <v>13</v>
      </c>
      <c r="I10" s="29">
        <v>4</v>
      </c>
      <c r="J10" s="30">
        <v>13</v>
      </c>
      <c r="K10" s="29">
        <v>5</v>
      </c>
      <c r="L10" s="29">
        <v>11</v>
      </c>
      <c r="M10" s="31">
        <f>H10+J10</f>
        <v>26</v>
      </c>
      <c r="N10" s="29">
        <v>5</v>
      </c>
      <c r="O10" s="5">
        <v>11</v>
      </c>
    </row>
    <row r="11" spans="1:15" ht="24" customHeight="1">
      <c r="A11" s="25">
        <f>A10+1</f>
        <v>7</v>
      </c>
      <c r="B11" s="26" t="s">
        <v>51</v>
      </c>
      <c r="C11" s="26" t="s">
        <v>115</v>
      </c>
      <c r="D11" s="27">
        <v>27</v>
      </c>
      <c r="E11" s="25" t="s">
        <v>164</v>
      </c>
      <c r="F11" s="29">
        <v>9</v>
      </c>
      <c r="G11" s="29">
        <v>7</v>
      </c>
      <c r="H11" s="30">
        <v>9</v>
      </c>
      <c r="I11" s="29" t="s">
        <v>165</v>
      </c>
      <c r="J11" s="29">
        <v>0</v>
      </c>
      <c r="K11" s="29">
        <v>9</v>
      </c>
      <c r="L11" s="30">
        <v>7</v>
      </c>
      <c r="M11" s="31">
        <f>H11+L11</f>
        <v>16</v>
      </c>
      <c r="N11" s="29">
        <v>9</v>
      </c>
      <c r="O11" s="5">
        <v>7</v>
      </c>
    </row>
    <row r="12" spans="1:15" ht="24" customHeight="1">
      <c r="A12" s="25">
        <f>A11+1</f>
        <v>8</v>
      </c>
      <c r="B12" s="35" t="s">
        <v>59</v>
      </c>
      <c r="C12" s="35" t="s">
        <v>60</v>
      </c>
      <c r="D12" s="36" t="s">
        <v>166</v>
      </c>
      <c r="E12" s="37" t="s">
        <v>167</v>
      </c>
      <c r="F12" s="29">
        <v>7</v>
      </c>
      <c r="G12" s="29">
        <v>6</v>
      </c>
      <c r="H12" s="30">
        <v>10</v>
      </c>
      <c r="I12" s="29">
        <v>5</v>
      </c>
      <c r="J12" s="30">
        <v>11</v>
      </c>
      <c r="K12" s="29" t="s">
        <v>159</v>
      </c>
      <c r="L12" s="29">
        <v>0</v>
      </c>
      <c r="M12" s="31">
        <f>H12+J12</f>
        <v>21</v>
      </c>
      <c r="N12" s="29">
        <v>6</v>
      </c>
      <c r="O12" s="5">
        <v>10</v>
      </c>
    </row>
    <row r="13" spans="1:15" ht="24" customHeight="1">
      <c r="A13" s="25">
        <f>A12+1</f>
        <v>9</v>
      </c>
      <c r="B13" s="35" t="s">
        <v>41</v>
      </c>
      <c r="C13" s="35" t="s">
        <v>42</v>
      </c>
      <c r="D13" s="36" t="s">
        <v>168</v>
      </c>
      <c r="E13" s="37" t="s">
        <v>169</v>
      </c>
      <c r="F13" s="29">
        <v>6</v>
      </c>
      <c r="G13" s="29" t="s">
        <v>170</v>
      </c>
      <c r="H13" s="29">
        <v>0</v>
      </c>
      <c r="I13" s="29" t="s">
        <v>159</v>
      </c>
      <c r="J13" s="29">
        <v>0</v>
      </c>
      <c r="K13" s="29">
        <v>8</v>
      </c>
      <c r="L13" s="30">
        <v>8</v>
      </c>
      <c r="M13" s="31">
        <f>L13</f>
        <v>8</v>
      </c>
      <c r="N13" s="29">
        <v>10</v>
      </c>
      <c r="O13" s="5">
        <v>6</v>
      </c>
    </row>
    <row r="14" spans="1:15" ht="24" customHeight="1">
      <c r="A14" s="25">
        <f>A13+1</f>
        <v>10</v>
      </c>
      <c r="B14" s="26" t="s">
        <v>171</v>
      </c>
      <c r="C14" s="26" t="s">
        <v>34</v>
      </c>
      <c r="D14" s="27">
        <v>31</v>
      </c>
      <c r="E14" s="37" t="s">
        <v>172</v>
      </c>
      <c r="F14" s="29" t="s">
        <v>156</v>
      </c>
      <c r="G14" s="29" t="s">
        <v>161</v>
      </c>
      <c r="H14" s="30">
        <v>25</v>
      </c>
      <c r="I14" s="29" t="s">
        <v>156</v>
      </c>
      <c r="J14" s="30">
        <v>20</v>
      </c>
      <c r="K14" s="29">
        <v>4</v>
      </c>
      <c r="L14" s="29">
        <v>13</v>
      </c>
      <c r="M14" s="31">
        <f>H14+J14</f>
        <v>45</v>
      </c>
      <c r="N14" s="31" t="s">
        <v>156</v>
      </c>
      <c r="O14" s="5">
        <v>20</v>
      </c>
    </row>
    <row r="15" spans="1:15" ht="24" customHeight="1">
      <c r="A15" s="25">
        <f>A14+1</f>
        <v>11</v>
      </c>
      <c r="B15" s="35" t="s">
        <v>48</v>
      </c>
      <c r="C15" s="35" t="s">
        <v>49</v>
      </c>
      <c r="D15" s="36" t="s">
        <v>173</v>
      </c>
      <c r="E15" s="37" t="s">
        <v>174</v>
      </c>
      <c r="F15" s="29">
        <v>10</v>
      </c>
      <c r="G15" s="29">
        <v>8</v>
      </c>
      <c r="H15" s="30">
        <v>8</v>
      </c>
      <c r="I15" s="29" t="s">
        <v>165</v>
      </c>
      <c r="J15" s="29">
        <v>0</v>
      </c>
      <c r="K15" s="29" t="s">
        <v>159</v>
      </c>
      <c r="L15" s="29">
        <v>0</v>
      </c>
      <c r="M15" s="31">
        <f>H15</f>
        <v>8</v>
      </c>
      <c r="N15" s="29">
        <v>11</v>
      </c>
      <c r="O15" s="5">
        <v>5</v>
      </c>
    </row>
    <row r="16" spans="1:14" ht="19.5" customHeight="1">
      <c r="A16" s="38"/>
      <c r="B16" s="39" t="s">
        <v>175</v>
      </c>
      <c r="C16" s="39"/>
      <c r="D16" s="40"/>
      <c r="E16" s="39"/>
      <c r="F16" s="41"/>
      <c r="G16" s="41"/>
      <c r="H16" s="42"/>
      <c r="I16" s="41"/>
      <c r="J16" s="43"/>
      <c r="K16" s="41"/>
      <c r="L16" s="43"/>
      <c r="M16" s="44"/>
      <c r="N16" s="45"/>
    </row>
  </sheetData>
  <sheetProtection selectLockedCells="1" selectUnlockedCells="1"/>
  <mergeCells count="5">
    <mergeCell ref="E3:F3"/>
    <mergeCell ref="G3:H3"/>
    <mergeCell ref="I3:J3"/>
    <mergeCell ref="K3:L3"/>
    <mergeCell ref="M3:N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0">
      <selection activeCell="C29" sqref="C29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138</v>
      </c>
      <c r="J3" t="s">
        <v>267</v>
      </c>
      <c r="K3" s="21">
        <v>3</v>
      </c>
      <c r="M3" t="s">
        <v>273</v>
      </c>
    </row>
    <row r="4" spans="1:16" ht="24.75" customHeight="1">
      <c r="A4" s="104" t="s">
        <v>269</v>
      </c>
      <c r="B4" s="110">
        <v>29</v>
      </c>
      <c r="C4" s="110">
        <v>31</v>
      </c>
      <c r="D4" s="110">
        <v>28</v>
      </c>
      <c r="E4" s="110">
        <v>30</v>
      </c>
      <c r="F4" s="120">
        <v>19</v>
      </c>
      <c r="G4" s="110">
        <v>37</v>
      </c>
      <c r="H4" s="110">
        <v>72</v>
      </c>
      <c r="I4" s="110">
        <v>27</v>
      </c>
      <c r="J4" s="120">
        <v>10</v>
      </c>
      <c r="K4" s="110">
        <v>36</v>
      </c>
      <c r="L4" s="110">
        <v>68</v>
      </c>
      <c r="M4" s="105"/>
      <c r="N4" s="105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 t="s">
        <v>159</v>
      </c>
      <c r="G5" s="121"/>
      <c r="H5" s="121"/>
      <c r="I5" s="121"/>
      <c r="J5" s="121" t="s">
        <v>159</v>
      </c>
      <c r="K5" s="121"/>
      <c r="L5" s="121"/>
      <c r="M5" s="107"/>
      <c r="N5" s="107"/>
      <c r="O5" s="107"/>
      <c r="P5" s="107"/>
    </row>
    <row r="6" spans="1:16" ht="24.75" customHeight="1">
      <c r="A6" s="108">
        <v>1</v>
      </c>
      <c r="B6" s="109">
        <v>29</v>
      </c>
      <c r="C6" s="109">
        <v>28</v>
      </c>
      <c r="D6" s="109">
        <v>36</v>
      </c>
      <c r="E6" s="109">
        <v>31</v>
      </c>
      <c r="F6" s="109">
        <v>72</v>
      </c>
      <c r="G6" s="109">
        <v>27</v>
      </c>
      <c r="H6" s="109">
        <v>37</v>
      </c>
      <c r="I6" s="109">
        <v>68</v>
      </c>
      <c r="J6" s="109">
        <v>30</v>
      </c>
      <c r="K6" s="109"/>
      <c r="L6" s="109"/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29</v>
      </c>
      <c r="C7" s="109">
        <v>28</v>
      </c>
      <c r="D7" s="109">
        <v>36</v>
      </c>
      <c r="E7" s="109">
        <v>31</v>
      </c>
      <c r="F7" s="109">
        <v>72</v>
      </c>
      <c r="G7" s="109">
        <v>68</v>
      </c>
      <c r="H7" s="109">
        <v>30</v>
      </c>
      <c r="I7" s="109">
        <v>37</v>
      </c>
      <c r="J7" s="109">
        <v>27</v>
      </c>
      <c r="K7" s="109"/>
      <c r="L7" s="109"/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29</v>
      </c>
      <c r="C8" s="109">
        <v>28</v>
      </c>
      <c r="D8" s="109">
        <v>36</v>
      </c>
      <c r="E8" s="109">
        <v>31</v>
      </c>
      <c r="F8" s="109">
        <v>72</v>
      </c>
      <c r="G8" s="109">
        <v>30</v>
      </c>
      <c r="H8" s="109">
        <v>37</v>
      </c>
      <c r="I8" s="109">
        <v>27</v>
      </c>
      <c r="J8" s="109">
        <v>68</v>
      </c>
      <c r="K8" s="109"/>
      <c r="L8" s="109"/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29</v>
      </c>
      <c r="C9" s="109">
        <v>28</v>
      </c>
      <c r="D9" s="109">
        <v>36</v>
      </c>
      <c r="E9" s="109">
        <v>31</v>
      </c>
      <c r="F9" s="109">
        <v>72</v>
      </c>
      <c r="G9" s="109">
        <v>30</v>
      </c>
      <c r="H9" s="109">
        <v>37</v>
      </c>
      <c r="I9" s="109">
        <v>27</v>
      </c>
      <c r="J9" s="109">
        <v>68</v>
      </c>
      <c r="K9" s="109"/>
      <c r="L9" s="109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29</v>
      </c>
      <c r="C10" s="109">
        <v>36</v>
      </c>
      <c r="D10" s="109">
        <v>28</v>
      </c>
      <c r="E10" s="109">
        <v>31</v>
      </c>
      <c r="F10" s="109">
        <v>30</v>
      </c>
      <c r="G10" s="109">
        <v>72</v>
      </c>
      <c r="H10" s="111">
        <v>37</v>
      </c>
      <c r="I10" s="112">
        <v>68</v>
      </c>
      <c r="J10" s="112">
        <v>27</v>
      </c>
      <c r="K10" s="109"/>
      <c r="L10" s="109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29</v>
      </c>
      <c r="C11" s="109">
        <v>36</v>
      </c>
      <c r="D11" s="109">
        <v>28</v>
      </c>
      <c r="E11" s="109">
        <v>31</v>
      </c>
      <c r="F11" s="112">
        <v>30</v>
      </c>
      <c r="G11" s="112">
        <v>72</v>
      </c>
      <c r="H11" s="109"/>
      <c r="I11" s="109"/>
      <c r="J11" s="109"/>
      <c r="K11" s="109"/>
      <c r="L11" s="109"/>
      <c r="M11" s="105"/>
      <c r="N11" s="105"/>
      <c r="O11" s="105"/>
      <c r="P11" s="105"/>
    </row>
    <row r="12" spans="1:16" ht="24.75" customHeight="1">
      <c r="A12" s="108">
        <f>A11+1</f>
        <v>7</v>
      </c>
      <c r="B12" s="112">
        <v>29</v>
      </c>
      <c r="C12" s="112">
        <v>36</v>
      </c>
      <c r="D12" s="112">
        <v>28</v>
      </c>
      <c r="E12" s="112">
        <v>31</v>
      </c>
      <c r="F12" s="109"/>
      <c r="G12" s="109"/>
      <c r="H12" s="109"/>
      <c r="I12" s="109"/>
      <c r="J12" s="109"/>
      <c r="K12" s="109"/>
      <c r="L12" s="109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5"/>
      <c r="N14" s="105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5"/>
      <c r="N15" s="105"/>
      <c r="O15" s="105"/>
      <c r="P15" s="105"/>
    </row>
    <row r="16" spans="1:16" ht="24.75" customHeight="1">
      <c r="A16" s="108"/>
      <c r="B16" s="109"/>
      <c r="C16" s="109"/>
      <c r="D16" s="109"/>
      <c r="E16" s="109"/>
      <c r="F16" s="109"/>
      <c r="G16" s="110"/>
      <c r="H16" s="110"/>
      <c r="I16" s="110"/>
      <c r="J16" s="110"/>
      <c r="K16" s="110"/>
      <c r="L16" s="110"/>
      <c r="M16" s="105"/>
      <c r="N16" s="105"/>
      <c r="O16" s="105"/>
      <c r="P16" s="105"/>
    </row>
    <row r="17" spans="1:16" ht="24.75" customHeight="1">
      <c r="A17" s="108"/>
      <c r="B17" s="109"/>
      <c r="C17" s="109"/>
      <c r="D17" s="109"/>
      <c r="E17" s="109"/>
      <c r="F17" s="109"/>
      <c r="G17" s="110"/>
      <c r="H17" s="110"/>
      <c r="I17" s="110"/>
      <c r="J17" s="110"/>
      <c r="K17" s="110"/>
      <c r="L17" s="110"/>
      <c r="M17" s="105"/>
      <c r="N17" s="105"/>
      <c r="O17" s="105"/>
      <c r="P17" s="105"/>
    </row>
    <row r="18" spans="1:16" ht="12.75" customHeight="1" hidden="1">
      <c r="A18" s="108">
        <f>A17+1</f>
        <v>1</v>
      </c>
      <c r="B18" s="109"/>
      <c r="C18" s="109"/>
      <c r="D18" s="109"/>
      <c r="E18" s="109"/>
      <c r="F18" s="109"/>
      <c r="G18" s="110"/>
      <c r="H18" s="110"/>
      <c r="I18" s="110"/>
      <c r="J18" s="110"/>
      <c r="K18" s="110"/>
      <c r="L18" s="110"/>
      <c r="M18" s="105"/>
      <c r="N18" s="105"/>
      <c r="O18" s="105"/>
      <c r="P18" s="105"/>
    </row>
    <row r="19" spans="1:16" ht="12.75" customHeight="1" hidden="1">
      <c r="A19" s="108">
        <f>A18+1</f>
        <v>2</v>
      </c>
      <c r="B19" s="109"/>
      <c r="C19" s="109"/>
      <c r="D19" s="109"/>
      <c r="E19" s="109"/>
      <c r="F19" s="109"/>
      <c r="G19" s="110"/>
      <c r="H19" s="110"/>
      <c r="I19" s="110"/>
      <c r="J19" s="110"/>
      <c r="K19" s="110"/>
      <c r="L19" s="110"/>
      <c r="M19" s="105"/>
      <c r="N19" s="105"/>
      <c r="O19" s="105"/>
      <c r="P19" s="105"/>
    </row>
    <row r="20" spans="1:16" ht="12.75" customHeight="1" hidden="1">
      <c r="A20" s="108">
        <f>A19+1</f>
        <v>3</v>
      </c>
      <c r="B20" s="109"/>
      <c r="C20" s="109"/>
      <c r="D20" s="109"/>
      <c r="E20" s="109"/>
      <c r="F20" s="109"/>
      <c r="G20" s="110"/>
      <c r="H20" s="110"/>
      <c r="I20" s="110"/>
      <c r="J20" s="110"/>
      <c r="K20" s="110"/>
      <c r="L20" s="110"/>
      <c r="M20" s="105"/>
      <c r="N20" s="105"/>
      <c r="O20" s="105"/>
      <c r="P20" s="105"/>
    </row>
    <row r="21" spans="1:16" ht="24.75" customHeight="1">
      <c r="A21" s="70"/>
      <c r="B21" s="110">
        <v>29</v>
      </c>
      <c r="C21" s="110">
        <v>36</v>
      </c>
      <c r="D21" s="110">
        <v>28</v>
      </c>
      <c r="E21" s="110">
        <v>31</v>
      </c>
      <c r="F21" s="110">
        <v>30</v>
      </c>
      <c r="G21" s="110">
        <v>72</v>
      </c>
      <c r="H21" s="110">
        <v>68</v>
      </c>
      <c r="I21" s="110">
        <v>27</v>
      </c>
      <c r="J21" s="113">
        <v>37</v>
      </c>
      <c r="K21" s="120">
        <v>19</v>
      </c>
      <c r="L21" s="120">
        <v>10</v>
      </c>
      <c r="M21" s="105"/>
      <c r="N21" s="105"/>
      <c r="O21" s="105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09">
        <v>5</v>
      </c>
      <c r="G22" s="110">
        <v>6</v>
      </c>
      <c r="H22" s="110">
        <v>7</v>
      </c>
      <c r="I22" s="110">
        <v>8</v>
      </c>
      <c r="J22" s="123" t="s">
        <v>278</v>
      </c>
      <c r="K22" s="124" t="s">
        <v>159</v>
      </c>
      <c r="L22" s="124" t="s">
        <v>159</v>
      </c>
      <c r="M22" s="105"/>
      <c r="N22" s="105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05"/>
      <c r="N23" s="105"/>
      <c r="O23" s="105"/>
      <c r="P23" s="105"/>
    </row>
    <row r="24" spans="1:16" ht="24.75" customHeight="1">
      <c r="A24" s="114" t="s">
        <v>272</v>
      </c>
      <c r="B24" s="115">
        <v>29</v>
      </c>
      <c r="C24" s="115">
        <v>36</v>
      </c>
      <c r="D24" s="115">
        <v>28</v>
      </c>
      <c r="E24" s="115">
        <v>31</v>
      </c>
      <c r="F24" s="115">
        <v>37</v>
      </c>
      <c r="G24" s="115">
        <v>68</v>
      </c>
      <c r="H24" s="115">
        <v>30</v>
      </c>
      <c r="I24" s="115">
        <v>27</v>
      </c>
      <c r="J24" s="115">
        <v>72</v>
      </c>
      <c r="K24" s="110"/>
      <c r="L24" s="110"/>
      <c r="M24" s="105"/>
      <c r="N24" s="105"/>
      <c r="O24" s="105"/>
      <c r="P24" s="105"/>
    </row>
    <row r="25" spans="1:16" ht="24.7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9"/>
      <c r="P25" s="129"/>
    </row>
    <row r="26" spans="1:16" ht="24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  <c r="N26" s="129"/>
      <c r="O26" s="129"/>
      <c r="P26" s="129"/>
    </row>
    <row r="27" spans="1:16" ht="23.25" customHeight="1">
      <c r="A27" s="127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6">
      <selection activeCell="C29" sqref="C29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206</v>
      </c>
      <c r="J3" t="s">
        <v>267</v>
      </c>
      <c r="K3" s="21">
        <v>1</v>
      </c>
      <c r="M3" t="s">
        <v>273</v>
      </c>
    </row>
    <row r="4" spans="1:16" ht="24.75" customHeight="1">
      <c r="A4" s="104" t="s">
        <v>269</v>
      </c>
      <c r="B4" s="110">
        <v>1</v>
      </c>
      <c r="C4" s="110">
        <v>7</v>
      </c>
      <c r="D4" s="110">
        <v>3</v>
      </c>
      <c r="E4" s="110">
        <v>98</v>
      </c>
      <c r="F4" s="110">
        <v>4</v>
      </c>
      <c r="G4" s="110">
        <v>55</v>
      </c>
      <c r="H4" s="120">
        <v>13</v>
      </c>
      <c r="I4" s="110"/>
      <c r="J4" s="110"/>
      <c r="K4" s="110"/>
      <c r="L4" s="110"/>
      <c r="M4" s="110"/>
      <c r="N4" s="110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19" t="s">
        <v>159</v>
      </c>
      <c r="I5" s="121"/>
      <c r="J5" s="121"/>
      <c r="K5" s="121"/>
      <c r="L5" s="121"/>
      <c r="M5" s="121"/>
      <c r="N5" s="116"/>
      <c r="O5" s="107"/>
      <c r="P5" s="107"/>
    </row>
    <row r="6" spans="1:16" ht="24.75" customHeight="1">
      <c r="A6" s="108">
        <v>1</v>
      </c>
      <c r="B6" s="109">
        <v>7</v>
      </c>
      <c r="C6" s="109">
        <v>1</v>
      </c>
      <c r="D6" s="109">
        <v>3</v>
      </c>
      <c r="E6" s="109">
        <v>98</v>
      </c>
      <c r="F6" s="109">
        <v>55</v>
      </c>
      <c r="G6" s="109">
        <v>4</v>
      </c>
      <c r="H6" s="109"/>
      <c r="I6" s="109"/>
      <c r="J6" s="109"/>
      <c r="K6" s="109"/>
      <c r="L6" s="109"/>
      <c r="M6" s="110"/>
      <c r="N6" s="110"/>
      <c r="O6" s="105"/>
      <c r="P6" s="105"/>
    </row>
    <row r="7" spans="1:16" ht="24.75" customHeight="1">
      <c r="A7" s="108">
        <f>A6+1</f>
        <v>2</v>
      </c>
      <c r="B7" s="109">
        <v>1</v>
      </c>
      <c r="C7" s="109">
        <v>7</v>
      </c>
      <c r="D7" s="109">
        <v>3</v>
      </c>
      <c r="E7" s="109">
        <v>98</v>
      </c>
      <c r="F7" s="109">
        <v>55</v>
      </c>
      <c r="G7" s="109">
        <v>4</v>
      </c>
      <c r="H7" s="109"/>
      <c r="I7" s="109"/>
      <c r="J7" s="109"/>
      <c r="K7" s="109"/>
      <c r="L7" s="109"/>
      <c r="M7" s="110"/>
      <c r="N7" s="110"/>
      <c r="O7" s="105"/>
      <c r="P7" s="105"/>
    </row>
    <row r="8" spans="1:16" ht="24.75" customHeight="1">
      <c r="A8" s="108">
        <f>A7+1</f>
        <v>3</v>
      </c>
      <c r="B8" s="109">
        <v>1</v>
      </c>
      <c r="C8" s="109">
        <v>7</v>
      </c>
      <c r="D8" s="109">
        <v>3</v>
      </c>
      <c r="E8" s="109">
        <v>98</v>
      </c>
      <c r="F8" s="109">
        <v>4</v>
      </c>
      <c r="G8" s="109"/>
      <c r="H8" s="109"/>
      <c r="I8" s="109"/>
      <c r="J8" s="109"/>
      <c r="K8" s="109"/>
      <c r="L8" s="109"/>
      <c r="M8" s="110"/>
      <c r="N8" s="110"/>
      <c r="O8" s="105"/>
      <c r="P8" s="105"/>
    </row>
    <row r="9" spans="1:16" ht="24.75" customHeight="1">
      <c r="A9" s="108">
        <f>A8+1</f>
        <v>4</v>
      </c>
      <c r="B9" s="109">
        <v>7</v>
      </c>
      <c r="C9" s="109">
        <v>3</v>
      </c>
      <c r="D9" s="109">
        <v>1</v>
      </c>
      <c r="E9" s="109">
        <v>98</v>
      </c>
      <c r="F9" s="109">
        <v>4</v>
      </c>
      <c r="G9" s="109"/>
      <c r="H9" s="109"/>
      <c r="I9" s="109"/>
      <c r="J9" s="109"/>
      <c r="K9" s="109"/>
      <c r="L9" s="109"/>
      <c r="M9" s="110"/>
      <c r="N9" s="110"/>
      <c r="O9" s="105"/>
      <c r="P9" s="105"/>
    </row>
    <row r="10" spans="1:16" ht="24.75" customHeight="1">
      <c r="A10" s="108">
        <f>A9+1</f>
        <v>5</v>
      </c>
      <c r="B10" s="109">
        <v>7</v>
      </c>
      <c r="C10" s="109">
        <v>3</v>
      </c>
      <c r="D10" s="109">
        <v>1</v>
      </c>
      <c r="E10" s="109">
        <v>98</v>
      </c>
      <c r="F10" s="109">
        <v>4</v>
      </c>
      <c r="G10" s="109"/>
      <c r="H10" s="109"/>
      <c r="I10" s="109"/>
      <c r="J10" s="109"/>
      <c r="K10" s="109"/>
      <c r="L10" s="109"/>
      <c r="M10" s="110"/>
      <c r="N10" s="110"/>
      <c r="O10" s="105"/>
      <c r="P10" s="105"/>
    </row>
    <row r="11" spans="1:16" ht="24.75" customHeight="1">
      <c r="A11" s="108">
        <f>A10+1</f>
        <v>6</v>
      </c>
      <c r="B11" s="109">
        <v>7</v>
      </c>
      <c r="C11" s="109">
        <v>3</v>
      </c>
      <c r="D11" s="109">
        <v>1</v>
      </c>
      <c r="E11" s="109">
        <v>98</v>
      </c>
      <c r="F11" s="109">
        <v>4</v>
      </c>
      <c r="G11" s="109"/>
      <c r="H11" s="109"/>
      <c r="I11" s="109"/>
      <c r="J11" s="109"/>
      <c r="K11" s="109"/>
      <c r="L11" s="109"/>
      <c r="M11" s="110"/>
      <c r="N11" s="110"/>
      <c r="O11" s="105"/>
      <c r="P11" s="105"/>
    </row>
    <row r="12" spans="1:16" ht="24.75" customHeight="1">
      <c r="A12" s="108">
        <f>A11+1</f>
        <v>7</v>
      </c>
      <c r="B12" s="109">
        <v>7</v>
      </c>
      <c r="C12" s="109">
        <v>3</v>
      </c>
      <c r="D12" s="109">
        <v>1</v>
      </c>
      <c r="E12" s="109">
        <v>98</v>
      </c>
      <c r="F12" s="109"/>
      <c r="G12" s="109"/>
      <c r="H12" s="109"/>
      <c r="I12" s="109"/>
      <c r="J12" s="109"/>
      <c r="K12" s="109"/>
      <c r="L12" s="109"/>
      <c r="M12" s="110"/>
      <c r="N12" s="110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  <c r="N13" s="110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10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10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09"/>
      <c r="H16" s="109"/>
      <c r="I16" s="109"/>
      <c r="J16" s="110"/>
      <c r="K16" s="110"/>
      <c r="L16" s="110"/>
      <c r="M16" s="110"/>
      <c r="N16" s="110"/>
      <c r="O16" s="105"/>
      <c r="P16" s="105"/>
    </row>
    <row r="17" spans="1:16" ht="12.75" customHeight="1" hidden="1">
      <c r="A17" s="108">
        <f>A16+1</f>
        <v>12</v>
      </c>
      <c r="B17" s="109"/>
      <c r="C17" s="109"/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0"/>
      <c r="O17" s="105"/>
      <c r="P17" s="105"/>
    </row>
    <row r="18" spans="1:16" ht="12.75" customHeight="1" hidden="1">
      <c r="A18" s="108">
        <f>A17+1</f>
        <v>13</v>
      </c>
      <c r="B18" s="109"/>
      <c r="C18" s="109"/>
      <c r="D18" s="109"/>
      <c r="E18" s="109"/>
      <c r="F18" s="109"/>
      <c r="G18" s="109"/>
      <c r="H18" s="109"/>
      <c r="I18" s="109"/>
      <c r="J18" s="110"/>
      <c r="K18" s="110"/>
      <c r="L18" s="110"/>
      <c r="M18" s="110"/>
      <c r="N18" s="110"/>
      <c r="O18" s="105"/>
      <c r="P18" s="105"/>
    </row>
    <row r="19" spans="1:16" ht="12.75" customHeight="1" hidden="1">
      <c r="A19" s="108">
        <f>A18+1</f>
        <v>14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  <c r="M19" s="110"/>
      <c r="N19" s="110"/>
      <c r="O19" s="105"/>
      <c r="P19" s="105"/>
    </row>
    <row r="20" spans="1:16" ht="12.75" customHeight="1" hidden="1">
      <c r="A20" s="108">
        <f>A19+1</f>
        <v>15</v>
      </c>
      <c r="B20" s="109"/>
      <c r="C20" s="109"/>
      <c r="D20" s="109"/>
      <c r="E20" s="109"/>
      <c r="F20" s="109"/>
      <c r="G20" s="109"/>
      <c r="H20" s="109"/>
      <c r="I20" s="109"/>
      <c r="J20" s="110"/>
      <c r="K20" s="110"/>
      <c r="L20" s="110"/>
      <c r="M20" s="110"/>
      <c r="N20" s="110"/>
      <c r="O20" s="105"/>
      <c r="P20" s="105"/>
    </row>
    <row r="21" spans="1:16" ht="24.75" customHeight="1">
      <c r="A21" s="70"/>
      <c r="B21" s="109"/>
      <c r="C21" s="109"/>
      <c r="D21" s="109"/>
      <c r="E21" s="109"/>
      <c r="F21" s="109"/>
      <c r="G21" s="109"/>
      <c r="H21" s="109"/>
      <c r="I21" s="110"/>
      <c r="J21" s="110"/>
      <c r="K21" s="110"/>
      <c r="L21" s="110"/>
      <c r="M21" s="110"/>
      <c r="N21" s="110"/>
      <c r="O21" s="105"/>
      <c r="P21" s="105"/>
    </row>
    <row r="22" spans="1:16" ht="24.75" customHeight="1">
      <c r="A22" s="70" t="s">
        <v>150</v>
      </c>
      <c r="B22" s="126" t="s">
        <v>194</v>
      </c>
      <c r="C22" s="126" t="s">
        <v>194</v>
      </c>
      <c r="D22" s="126" t="s">
        <v>194</v>
      </c>
      <c r="E22" s="126" t="s">
        <v>194</v>
      </c>
      <c r="F22" s="126" t="s">
        <v>194</v>
      </c>
      <c r="G22" s="126" t="s">
        <v>194</v>
      </c>
      <c r="H22" s="126" t="s">
        <v>194</v>
      </c>
      <c r="I22" s="126"/>
      <c r="J22" s="110"/>
      <c r="K22" s="110"/>
      <c r="L22" s="110"/>
      <c r="M22" s="125"/>
      <c r="N22" s="110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5"/>
      <c r="P23" s="105"/>
    </row>
    <row r="24" spans="1:16" ht="24.75" customHeight="1">
      <c r="A24" s="6" t="s">
        <v>272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05"/>
      <c r="P24" s="105"/>
    </row>
    <row r="25" spans="1:16" ht="24.75" customHeight="1">
      <c r="A25" s="127"/>
      <c r="B25" s="128" t="s">
        <v>279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129"/>
      <c r="O25" s="129"/>
      <c r="P25" s="129"/>
    </row>
    <row r="26" spans="1:16" ht="24.75" customHeight="1">
      <c r="A26" s="127"/>
      <c r="B26" s="128" t="s">
        <v>280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9"/>
      <c r="N26" s="129"/>
      <c r="O26" s="129"/>
      <c r="P26" s="129"/>
    </row>
    <row r="27" spans="1:16" ht="23.25" customHeight="1">
      <c r="A27" s="127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22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206</v>
      </c>
      <c r="J3" t="s">
        <v>267</v>
      </c>
      <c r="K3" s="21" t="s">
        <v>281</v>
      </c>
      <c r="L3" s="130"/>
      <c r="M3" t="s">
        <v>273</v>
      </c>
    </row>
    <row r="4" spans="1:16" ht="24.75" customHeight="1">
      <c r="A4" s="104" t="s">
        <v>269</v>
      </c>
      <c r="B4" s="110">
        <v>1</v>
      </c>
      <c r="C4" s="110">
        <v>7</v>
      </c>
      <c r="D4" s="110">
        <v>3</v>
      </c>
      <c r="E4" s="110">
        <v>98</v>
      </c>
      <c r="F4" s="110">
        <v>4</v>
      </c>
      <c r="G4" s="110">
        <v>55</v>
      </c>
      <c r="H4" s="110">
        <v>13</v>
      </c>
      <c r="I4" s="110"/>
      <c r="J4" s="110"/>
      <c r="K4" s="110"/>
      <c r="L4" s="110"/>
      <c r="M4" s="110"/>
      <c r="N4" s="110"/>
      <c r="O4" s="105"/>
      <c r="P4" s="105"/>
    </row>
    <row r="5" spans="1:16" ht="15" customHeight="1">
      <c r="A5" s="106" t="s">
        <v>270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16"/>
      <c r="O5" s="107"/>
      <c r="P5" s="107"/>
    </row>
    <row r="6" spans="1:16" ht="24.75" customHeight="1">
      <c r="A6" s="108">
        <v>1</v>
      </c>
      <c r="B6" s="109">
        <v>7</v>
      </c>
      <c r="C6" s="109">
        <v>1</v>
      </c>
      <c r="D6" s="109">
        <v>3</v>
      </c>
      <c r="E6" s="111">
        <v>55</v>
      </c>
      <c r="F6" s="109">
        <v>4</v>
      </c>
      <c r="G6" s="109">
        <v>98</v>
      </c>
      <c r="H6" s="111">
        <v>13</v>
      </c>
      <c r="I6" s="109"/>
      <c r="J6" s="109"/>
      <c r="K6" s="109"/>
      <c r="L6" s="109"/>
      <c r="M6" s="110"/>
      <c r="N6" s="110"/>
      <c r="O6" s="105"/>
      <c r="P6" s="105"/>
    </row>
    <row r="7" spans="1:16" ht="24.75" customHeight="1">
      <c r="A7" s="108">
        <f>A6+1</f>
        <v>2</v>
      </c>
      <c r="B7" s="109">
        <v>7</v>
      </c>
      <c r="C7" s="109">
        <v>1</v>
      </c>
      <c r="D7" s="109">
        <v>3</v>
      </c>
      <c r="E7" s="109">
        <v>4</v>
      </c>
      <c r="F7" s="109">
        <v>98</v>
      </c>
      <c r="G7" s="109"/>
      <c r="H7" s="109"/>
      <c r="I7" s="109"/>
      <c r="J7" s="109"/>
      <c r="K7" s="109"/>
      <c r="L7" s="109"/>
      <c r="M7" s="110"/>
      <c r="N7" s="110"/>
      <c r="O7" s="105"/>
      <c r="P7" s="105"/>
    </row>
    <row r="8" spans="1:16" ht="24.75" customHeight="1">
      <c r="A8" s="108">
        <f>A7+1</f>
        <v>3</v>
      </c>
      <c r="B8" s="109">
        <v>7</v>
      </c>
      <c r="C8" s="109">
        <v>4</v>
      </c>
      <c r="D8" s="109">
        <v>1</v>
      </c>
      <c r="E8" s="109">
        <v>98</v>
      </c>
      <c r="F8" s="109">
        <v>3</v>
      </c>
      <c r="G8" s="109"/>
      <c r="H8" s="109"/>
      <c r="I8" s="109"/>
      <c r="J8" s="109"/>
      <c r="K8" s="109"/>
      <c r="L8" s="109"/>
      <c r="M8" s="110"/>
      <c r="N8" s="110"/>
      <c r="O8" s="105"/>
      <c r="P8" s="105"/>
    </row>
    <row r="9" spans="1:16" ht="24.75" customHeight="1">
      <c r="A9" s="108">
        <f>A8+1</f>
        <v>4</v>
      </c>
      <c r="B9" s="109">
        <v>7</v>
      </c>
      <c r="C9" s="109">
        <v>4</v>
      </c>
      <c r="D9" s="109">
        <v>1</v>
      </c>
      <c r="E9" s="109">
        <v>98</v>
      </c>
      <c r="F9" s="109">
        <v>3</v>
      </c>
      <c r="G9" s="109"/>
      <c r="H9" s="109"/>
      <c r="I9" s="109"/>
      <c r="J9" s="109"/>
      <c r="K9" s="109"/>
      <c r="L9" s="109"/>
      <c r="M9" s="110"/>
      <c r="N9" s="110"/>
      <c r="O9" s="105"/>
      <c r="P9" s="105"/>
    </row>
    <row r="10" spans="1:16" ht="24.75" customHeight="1">
      <c r="A10" s="108">
        <f>A9+1</f>
        <v>5</v>
      </c>
      <c r="B10" s="109">
        <v>7</v>
      </c>
      <c r="C10" s="109">
        <v>4</v>
      </c>
      <c r="D10" s="109">
        <v>1</v>
      </c>
      <c r="E10" s="109">
        <v>98</v>
      </c>
      <c r="F10" s="109">
        <v>3</v>
      </c>
      <c r="G10" s="109"/>
      <c r="H10" s="109"/>
      <c r="I10" s="109"/>
      <c r="J10" s="109"/>
      <c r="K10" s="109"/>
      <c r="L10" s="109"/>
      <c r="M10" s="110"/>
      <c r="N10" s="110"/>
      <c r="O10" s="105"/>
      <c r="P10" s="105"/>
    </row>
    <row r="11" spans="1:16" ht="24.75" customHeight="1">
      <c r="A11" s="108">
        <f>A10+1</f>
        <v>6</v>
      </c>
      <c r="B11" s="109">
        <v>7</v>
      </c>
      <c r="C11" s="109">
        <v>4</v>
      </c>
      <c r="D11" s="109">
        <v>1</v>
      </c>
      <c r="E11" s="109">
        <v>98</v>
      </c>
      <c r="F11" s="109">
        <v>3</v>
      </c>
      <c r="G11" s="109"/>
      <c r="H11" s="109"/>
      <c r="I11" s="109"/>
      <c r="J11" s="109"/>
      <c r="K11" s="109"/>
      <c r="L11" s="109"/>
      <c r="M11" s="110"/>
      <c r="N11" s="110"/>
      <c r="O11" s="105"/>
      <c r="P11" s="105"/>
    </row>
    <row r="12" spans="1:16" ht="24.75" customHeight="1">
      <c r="A12" s="108">
        <f>A11+1</f>
        <v>7</v>
      </c>
      <c r="B12" s="109">
        <v>7</v>
      </c>
      <c r="C12" s="109">
        <v>1</v>
      </c>
      <c r="D12" s="109">
        <v>4</v>
      </c>
      <c r="E12" s="109">
        <v>98</v>
      </c>
      <c r="F12" s="109">
        <v>3</v>
      </c>
      <c r="G12" s="109"/>
      <c r="H12" s="109"/>
      <c r="I12" s="109"/>
      <c r="J12" s="109"/>
      <c r="K12" s="109"/>
      <c r="L12" s="109"/>
      <c r="M12" s="110"/>
      <c r="N12" s="110"/>
      <c r="O12" s="105"/>
      <c r="P12" s="105"/>
    </row>
    <row r="13" spans="1:16" ht="24.75" customHeight="1">
      <c r="A13" s="108">
        <f>A12+1</f>
        <v>8</v>
      </c>
      <c r="B13" s="109">
        <v>7</v>
      </c>
      <c r="C13" s="109">
        <v>1</v>
      </c>
      <c r="D13" s="109">
        <v>4</v>
      </c>
      <c r="E13" s="109">
        <v>3</v>
      </c>
      <c r="F13" s="109">
        <v>98</v>
      </c>
      <c r="G13" s="109"/>
      <c r="H13" s="109"/>
      <c r="I13" s="109"/>
      <c r="J13" s="109"/>
      <c r="K13" s="109"/>
      <c r="L13" s="109"/>
      <c r="M13" s="110"/>
      <c r="N13" s="110"/>
      <c r="O13" s="105"/>
      <c r="P13" s="105"/>
    </row>
    <row r="14" spans="1:16" ht="24.75" customHeight="1">
      <c r="A14" s="108">
        <f>A13+1</f>
        <v>9</v>
      </c>
      <c r="B14" s="109">
        <v>7</v>
      </c>
      <c r="C14" s="109">
        <v>1</v>
      </c>
      <c r="D14" s="109">
        <v>4</v>
      </c>
      <c r="E14" s="109">
        <v>3</v>
      </c>
      <c r="F14" s="109">
        <v>98</v>
      </c>
      <c r="G14" s="109"/>
      <c r="H14" s="109"/>
      <c r="I14" s="109"/>
      <c r="J14" s="109"/>
      <c r="K14" s="109"/>
      <c r="L14" s="109"/>
      <c r="M14" s="110"/>
      <c r="N14" s="110"/>
      <c r="O14" s="105"/>
      <c r="P14" s="105"/>
    </row>
    <row r="15" spans="1:16" ht="24.75" customHeight="1">
      <c r="A15" s="108">
        <f>A14+1</f>
        <v>10</v>
      </c>
      <c r="B15" s="112">
        <v>7</v>
      </c>
      <c r="C15" s="112">
        <v>1</v>
      </c>
      <c r="D15" s="112">
        <v>4</v>
      </c>
      <c r="E15" s="112">
        <v>3</v>
      </c>
      <c r="F15" s="112">
        <v>98</v>
      </c>
      <c r="G15" s="109"/>
      <c r="H15" s="109"/>
      <c r="I15" s="109"/>
      <c r="J15" s="109"/>
      <c r="K15" s="109"/>
      <c r="L15" s="109"/>
      <c r="M15" s="110"/>
      <c r="N15" s="110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09"/>
      <c r="H16" s="109"/>
      <c r="I16" s="109"/>
      <c r="J16" s="110"/>
      <c r="K16" s="110"/>
      <c r="L16" s="110"/>
      <c r="M16" s="110"/>
      <c r="N16" s="110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0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09"/>
      <c r="H18" s="109"/>
      <c r="I18" s="109"/>
      <c r="J18" s="110"/>
      <c r="K18" s="110"/>
      <c r="L18" s="110"/>
      <c r="M18" s="110"/>
      <c r="N18" s="110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  <c r="M19" s="110"/>
      <c r="N19" s="110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09"/>
      <c r="H20" s="109"/>
      <c r="I20" s="109"/>
      <c r="J20" s="110"/>
      <c r="K20" s="110"/>
      <c r="L20" s="110"/>
      <c r="M20" s="110"/>
      <c r="N20" s="110"/>
      <c r="O20" s="105"/>
      <c r="P20" s="105"/>
    </row>
    <row r="21" spans="1:16" ht="24.75" customHeight="1">
      <c r="A21" s="70"/>
      <c r="B21" s="112">
        <v>7</v>
      </c>
      <c r="C21" s="112">
        <v>1</v>
      </c>
      <c r="D21" s="112">
        <v>4</v>
      </c>
      <c r="E21" s="112">
        <v>3</v>
      </c>
      <c r="F21" s="112">
        <v>98</v>
      </c>
      <c r="G21" s="111">
        <v>55</v>
      </c>
      <c r="H21" s="111">
        <v>13</v>
      </c>
      <c r="I21" s="110"/>
      <c r="J21" s="110"/>
      <c r="K21" s="110"/>
      <c r="L21" s="110"/>
      <c r="M21" s="110"/>
      <c r="N21" s="110"/>
      <c r="O21" s="105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09">
        <v>5</v>
      </c>
      <c r="G22" s="123" t="s">
        <v>282</v>
      </c>
      <c r="H22" s="123" t="s">
        <v>179</v>
      </c>
      <c r="I22" s="110"/>
      <c r="J22" s="110"/>
      <c r="K22" s="110"/>
      <c r="L22" s="110"/>
      <c r="M22" s="125"/>
      <c r="N22" s="110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5"/>
      <c r="P23" s="105"/>
    </row>
    <row r="24" spans="1:16" ht="24.75" customHeight="1">
      <c r="A24" s="114" t="s">
        <v>272</v>
      </c>
      <c r="B24" s="115">
        <v>7</v>
      </c>
      <c r="C24" s="115">
        <v>1</v>
      </c>
      <c r="D24" s="115">
        <v>4</v>
      </c>
      <c r="E24" s="115">
        <v>3</v>
      </c>
      <c r="F24" s="115">
        <v>98</v>
      </c>
      <c r="G24" s="110"/>
      <c r="H24" s="110"/>
      <c r="I24" s="110"/>
      <c r="J24" s="110"/>
      <c r="K24" s="110"/>
      <c r="L24" s="110"/>
      <c r="M24" s="110"/>
      <c r="N24" s="110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3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206</v>
      </c>
      <c r="J3" t="s">
        <v>267</v>
      </c>
      <c r="K3" s="21">
        <v>2</v>
      </c>
      <c r="M3" t="s">
        <v>273</v>
      </c>
    </row>
    <row r="4" spans="1:16" ht="24.75" customHeight="1">
      <c r="A4" s="104" t="s">
        <v>269</v>
      </c>
      <c r="B4" s="109">
        <v>7</v>
      </c>
      <c r="C4" s="109">
        <v>1</v>
      </c>
      <c r="D4" s="118">
        <v>4</v>
      </c>
      <c r="E4" s="109">
        <v>3</v>
      </c>
      <c r="F4" s="109">
        <v>98</v>
      </c>
      <c r="G4" s="111">
        <v>55</v>
      </c>
      <c r="H4" s="118">
        <v>13</v>
      </c>
      <c r="I4" s="110"/>
      <c r="J4" s="110"/>
      <c r="K4" s="110"/>
      <c r="L4" s="110"/>
      <c r="M4" s="110"/>
      <c r="N4" s="110"/>
      <c r="O4" s="105"/>
      <c r="P4" s="105"/>
    </row>
    <row r="5" spans="1:16" ht="15" customHeight="1">
      <c r="A5" s="106" t="s">
        <v>270</v>
      </c>
      <c r="B5" s="119"/>
      <c r="C5" s="119"/>
      <c r="D5" s="119" t="s">
        <v>159</v>
      </c>
      <c r="E5" s="119"/>
      <c r="F5" s="119"/>
      <c r="G5" s="119" t="s">
        <v>153</v>
      </c>
      <c r="H5" s="119" t="s">
        <v>159</v>
      </c>
      <c r="I5" s="121"/>
      <c r="J5" s="121"/>
      <c r="K5" s="121"/>
      <c r="L5" s="121"/>
      <c r="M5" s="121"/>
      <c r="N5" s="116"/>
      <c r="O5" s="107"/>
      <c r="P5" s="107"/>
    </row>
    <row r="6" spans="1:16" ht="24.75" customHeight="1">
      <c r="A6" s="108">
        <v>1</v>
      </c>
      <c r="B6" s="109">
        <v>7</v>
      </c>
      <c r="C6" s="109">
        <v>3</v>
      </c>
      <c r="D6" s="109">
        <v>1</v>
      </c>
      <c r="E6" s="109">
        <v>98</v>
      </c>
      <c r="F6" s="109">
        <v>55</v>
      </c>
      <c r="G6" s="109"/>
      <c r="H6" s="109"/>
      <c r="I6" s="109"/>
      <c r="J6" s="109"/>
      <c r="K6" s="109"/>
      <c r="L6" s="109"/>
      <c r="M6" s="110"/>
      <c r="N6" s="110"/>
      <c r="O6" s="105"/>
      <c r="P6" s="105"/>
    </row>
    <row r="7" spans="1:16" ht="24.75" customHeight="1">
      <c r="A7" s="108">
        <f>A6+1</f>
        <v>2</v>
      </c>
      <c r="B7" s="109">
        <v>7</v>
      </c>
      <c r="C7" s="109">
        <v>3</v>
      </c>
      <c r="D7" s="109">
        <v>1</v>
      </c>
      <c r="E7" s="109">
        <v>98</v>
      </c>
      <c r="F7" s="109">
        <v>55</v>
      </c>
      <c r="G7" s="109"/>
      <c r="H7" s="109"/>
      <c r="I7" s="109"/>
      <c r="J7" s="109"/>
      <c r="K7" s="109"/>
      <c r="L7" s="109"/>
      <c r="M7" s="110"/>
      <c r="N7" s="110"/>
      <c r="O7" s="105"/>
      <c r="P7" s="105"/>
    </row>
    <row r="8" spans="1:16" ht="24.75" customHeight="1">
      <c r="A8" s="108">
        <f>A7+1</f>
        <v>3</v>
      </c>
      <c r="B8" s="109">
        <v>7</v>
      </c>
      <c r="C8" s="109">
        <v>3</v>
      </c>
      <c r="D8" s="109">
        <v>1</v>
      </c>
      <c r="E8" s="109">
        <v>98</v>
      </c>
      <c r="F8" s="109">
        <v>55</v>
      </c>
      <c r="G8" s="109"/>
      <c r="H8" s="109"/>
      <c r="I8" s="109"/>
      <c r="J8" s="109"/>
      <c r="K8" s="109"/>
      <c r="L8" s="109"/>
      <c r="M8" s="110"/>
      <c r="N8" s="110"/>
      <c r="O8" s="105"/>
      <c r="P8" s="105"/>
    </row>
    <row r="9" spans="1:16" ht="24.75" customHeight="1">
      <c r="A9" s="108">
        <f>A8+1</f>
        <v>4</v>
      </c>
      <c r="B9" s="109">
        <v>7</v>
      </c>
      <c r="C9" s="109">
        <v>3</v>
      </c>
      <c r="D9" s="109">
        <v>1</v>
      </c>
      <c r="E9" s="109">
        <v>98</v>
      </c>
      <c r="F9" s="109"/>
      <c r="G9" s="109"/>
      <c r="H9" s="109"/>
      <c r="I9" s="109"/>
      <c r="J9" s="109"/>
      <c r="K9" s="109"/>
      <c r="L9" s="109"/>
      <c r="M9" s="110"/>
      <c r="N9" s="110"/>
      <c r="O9" s="105"/>
      <c r="P9" s="105"/>
    </row>
    <row r="10" spans="1:16" ht="24.75" customHeight="1">
      <c r="A10" s="108">
        <f>A9+1</f>
        <v>5</v>
      </c>
      <c r="B10" s="109">
        <v>7</v>
      </c>
      <c r="C10" s="109">
        <v>1</v>
      </c>
      <c r="D10" s="109">
        <v>3</v>
      </c>
      <c r="E10" s="109">
        <v>98</v>
      </c>
      <c r="F10" s="109"/>
      <c r="G10" s="109"/>
      <c r="H10" s="109"/>
      <c r="I10" s="109"/>
      <c r="J10" s="109"/>
      <c r="K10" s="109"/>
      <c r="L10" s="109"/>
      <c r="M10" s="110"/>
      <c r="N10" s="110"/>
      <c r="O10" s="105"/>
      <c r="P10" s="105"/>
    </row>
    <row r="11" spans="1:16" ht="24.75" customHeight="1">
      <c r="A11" s="108">
        <f>A10+1</f>
        <v>6</v>
      </c>
      <c r="B11" s="109">
        <v>7</v>
      </c>
      <c r="C11" s="109">
        <v>1</v>
      </c>
      <c r="D11" s="109">
        <v>3</v>
      </c>
      <c r="E11" s="109">
        <v>98</v>
      </c>
      <c r="F11" s="109"/>
      <c r="G11" s="109"/>
      <c r="H11" s="109"/>
      <c r="I11" s="109"/>
      <c r="J11" s="109"/>
      <c r="K11" s="109"/>
      <c r="L11" s="109"/>
      <c r="M11" s="110"/>
      <c r="N11" s="110"/>
      <c r="O11" s="105"/>
      <c r="P11" s="105"/>
    </row>
    <row r="12" spans="1:16" ht="24.75" customHeight="1">
      <c r="A12" s="108">
        <f>A11+1</f>
        <v>7</v>
      </c>
      <c r="B12" s="109">
        <v>7</v>
      </c>
      <c r="C12" s="109">
        <v>1</v>
      </c>
      <c r="D12" s="109">
        <v>3</v>
      </c>
      <c r="E12" s="109">
        <v>98</v>
      </c>
      <c r="F12" s="109"/>
      <c r="G12" s="109"/>
      <c r="H12" s="109"/>
      <c r="I12" s="109"/>
      <c r="J12" s="109"/>
      <c r="K12" s="109"/>
      <c r="L12" s="109"/>
      <c r="M12" s="110"/>
      <c r="N12" s="110"/>
      <c r="O12" s="105"/>
      <c r="P12" s="105"/>
    </row>
    <row r="13" spans="1:16" ht="24.75" customHeight="1">
      <c r="A13" s="108">
        <f>A12+1</f>
        <v>8</v>
      </c>
      <c r="B13" s="109">
        <v>7</v>
      </c>
      <c r="C13" s="109">
        <v>1</v>
      </c>
      <c r="D13" s="109">
        <v>3</v>
      </c>
      <c r="E13" s="109">
        <v>98</v>
      </c>
      <c r="F13" s="109"/>
      <c r="G13" s="109"/>
      <c r="H13" s="109"/>
      <c r="I13" s="109"/>
      <c r="J13" s="109"/>
      <c r="K13" s="109"/>
      <c r="L13" s="109"/>
      <c r="M13" s="110"/>
      <c r="N13" s="110"/>
      <c r="O13" s="105"/>
      <c r="P13" s="105"/>
    </row>
    <row r="14" spans="1:16" ht="24.75" customHeight="1">
      <c r="A14" s="108">
        <f>A13+1</f>
        <v>9</v>
      </c>
      <c r="B14" s="109">
        <v>7</v>
      </c>
      <c r="C14" s="109">
        <v>1</v>
      </c>
      <c r="D14" s="109">
        <v>3</v>
      </c>
      <c r="E14" s="109">
        <v>98</v>
      </c>
      <c r="F14" s="109"/>
      <c r="G14" s="109"/>
      <c r="H14" s="109"/>
      <c r="I14" s="109"/>
      <c r="J14" s="109"/>
      <c r="K14" s="109"/>
      <c r="L14" s="109"/>
      <c r="M14" s="110"/>
      <c r="N14" s="110"/>
      <c r="O14" s="105"/>
      <c r="P14" s="105"/>
    </row>
    <row r="15" spans="1:16" ht="24.75" customHeight="1">
      <c r="A15" s="108">
        <f>A14+1</f>
        <v>10</v>
      </c>
      <c r="B15" s="112">
        <v>7</v>
      </c>
      <c r="C15" s="112">
        <v>1</v>
      </c>
      <c r="D15" s="112">
        <v>3</v>
      </c>
      <c r="E15" s="112">
        <v>98</v>
      </c>
      <c r="F15" s="109"/>
      <c r="G15" s="109"/>
      <c r="H15" s="109"/>
      <c r="I15" s="109"/>
      <c r="J15" s="109"/>
      <c r="K15" s="109"/>
      <c r="L15" s="109"/>
      <c r="M15" s="110"/>
      <c r="N15" s="110"/>
      <c r="O15" s="105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  <c r="M16" s="110"/>
      <c r="N16" s="110"/>
      <c r="O16" s="105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10"/>
      <c r="M17" s="110"/>
      <c r="N17" s="110"/>
      <c r="O17" s="105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0"/>
      <c r="M18" s="110"/>
      <c r="N18" s="110"/>
      <c r="O18" s="105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  <c r="M19" s="110"/>
      <c r="N19" s="110"/>
      <c r="O19" s="105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09"/>
      <c r="H20" s="109"/>
      <c r="I20" s="109"/>
      <c r="J20" s="110"/>
      <c r="K20" s="110"/>
      <c r="L20" s="110"/>
      <c r="M20" s="110"/>
      <c r="N20" s="110"/>
      <c r="O20" s="105"/>
      <c r="P20" s="105"/>
    </row>
    <row r="21" spans="1:16" ht="24.75" customHeight="1">
      <c r="A21" s="70"/>
      <c r="B21" s="112">
        <v>7</v>
      </c>
      <c r="C21" s="112">
        <v>1</v>
      </c>
      <c r="D21" s="112">
        <v>3</v>
      </c>
      <c r="E21" s="112">
        <v>98</v>
      </c>
      <c r="F21" s="113">
        <v>55</v>
      </c>
      <c r="G21" s="120">
        <v>4</v>
      </c>
      <c r="H21" s="120">
        <v>13</v>
      </c>
      <c r="I21" s="110"/>
      <c r="J21" s="110"/>
      <c r="K21" s="110"/>
      <c r="L21" s="110"/>
      <c r="M21" s="110"/>
      <c r="N21" s="110"/>
      <c r="O21" s="105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11" t="s">
        <v>193</v>
      </c>
      <c r="G22" s="124" t="s">
        <v>159</v>
      </c>
      <c r="H22" s="124" t="s">
        <v>159</v>
      </c>
      <c r="I22" s="110"/>
      <c r="J22" s="110"/>
      <c r="K22" s="110"/>
      <c r="L22" s="125"/>
      <c r="M22" s="125"/>
      <c r="N22" s="110"/>
      <c r="O22" s="105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05"/>
      <c r="P23" s="105"/>
    </row>
    <row r="24" spans="1:16" ht="24.75" customHeight="1">
      <c r="A24" s="114" t="s">
        <v>272</v>
      </c>
      <c r="B24" s="112">
        <v>7</v>
      </c>
      <c r="C24" s="112">
        <v>1</v>
      </c>
      <c r="D24" s="112">
        <v>3</v>
      </c>
      <c r="E24" s="112">
        <v>98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05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206</v>
      </c>
      <c r="J3" t="s">
        <v>267</v>
      </c>
      <c r="K3" s="21">
        <v>3</v>
      </c>
      <c r="M3" t="s">
        <v>273</v>
      </c>
    </row>
    <row r="4" spans="1:16" ht="24.75" customHeight="1">
      <c r="A4" s="104" t="s">
        <v>269</v>
      </c>
      <c r="B4" s="109">
        <v>7</v>
      </c>
      <c r="C4" s="109">
        <v>1</v>
      </c>
      <c r="D4" s="109">
        <v>3</v>
      </c>
      <c r="E4" s="109">
        <v>98</v>
      </c>
      <c r="F4" s="110">
        <v>55</v>
      </c>
      <c r="G4" s="110">
        <v>4</v>
      </c>
      <c r="H4" s="110">
        <v>13</v>
      </c>
      <c r="I4" s="110"/>
      <c r="J4" s="110"/>
      <c r="K4" s="110"/>
      <c r="L4" s="110"/>
      <c r="M4" s="110"/>
      <c r="N4" s="110"/>
      <c r="O4" s="110"/>
      <c r="P4" s="105"/>
    </row>
    <row r="5" spans="1:16" ht="15" customHeight="1">
      <c r="A5" s="106" t="s">
        <v>270</v>
      </c>
      <c r="B5" s="119"/>
      <c r="C5" s="119"/>
      <c r="D5" s="119"/>
      <c r="E5" s="119" t="s">
        <v>159</v>
      </c>
      <c r="F5" s="119"/>
      <c r="G5" s="119"/>
      <c r="H5" s="119" t="s">
        <v>159</v>
      </c>
      <c r="I5" s="121"/>
      <c r="J5" s="121"/>
      <c r="K5" s="121"/>
      <c r="L5" s="121"/>
      <c r="M5" s="121"/>
      <c r="N5" s="116"/>
      <c r="O5" s="116"/>
      <c r="P5" s="107"/>
    </row>
    <row r="6" spans="1:16" ht="24.75" customHeight="1">
      <c r="A6" s="108">
        <v>1</v>
      </c>
      <c r="B6" s="109">
        <v>1</v>
      </c>
      <c r="C6" s="109">
        <v>7</v>
      </c>
      <c r="D6" s="109">
        <v>3</v>
      </c>
      <c r="E6" s="109">
        <v>4</v>
      </c>
      <c r="F6" s="109">
        <v>55</v>
      </c>
      <c r="G6" s="109"/>
      <c r="H6" s="109"/>
      <c r="I6" s="109"/>
      <c r="J6" s="109"/>
      <c r="K6" s="109"/>
      <c r="L6" s="109"/>
      <c r="M6" s="110"/>
      <c r="N6" s="110"/>
      <c r="O6" s="110"/>
      <c r="P6" s="105"/>
    </row>
    <row r="7" spans="1:16" ht="24.75" customHeight="1">
      <c r="A7" s="108">
        <f>A6+1</f>
        <v>2</v>
      </c>
      <c r="B7" s="109">
        <v>1</v>
      </c>
      <c r="C7" s="109">
        <v>7</v>
      </c>
      <c r="D7" s="109">
        <v>3</v>
      </c>
      <c r="E7" s="109">
        <v>4</v>
      </c>
      <c r="F7" s="109">
        <v>55</v>
      </c>
      <c r="G7" s="109"/>
      <c r="H7" s="109"/>
      <c r="I7" s="109"/>
      <c r="J7" s="109"/>
      <c r="K7" s="109"/>
      <c r="L7" s="109"/>
      <c r="M7" s="110"/>
      <c r="N7" s="110"/>
      <c r="O7" s="110"/>
      <c r="P7" s="105"/>
    </row>
    <row r="8" spans="1:16" ht="24.75" customHeight="1">
      <c r="A8" s="108">
        <f>A7+1</f>
        <v>3</v>
      </c>
      <c r="B8" s="109">
        <v>1</v>
      </c>
      <c r="C8" s="109">
        <v>3</v>
      </c>
      <c r="D8" s="109">
        <v>4</v>
      </c>
      <c r="E8" s="109">
        <v>7</v>
      </c>
      <c r="F8" s="109">
        <v>55</v>
      </c>
      <c r="G8" s="109"/>
      <c r="H8" s="109"/>
      <c r="I8" s="109"/>
      <c r="J8" s="109"/>
      <c r="K8" s="109"/>
      <c r="L8" s="109"/>
      <c r="M8" s="110"/>
      <c r="N8" s="110"/>
      <c r="O8" s="110"/>
      <c r="P8" s="105"/>
    </row>
    <row r="9" spans="1:16" ht="24.75" customHeight="1">
      <c r="A9" s="108">
        <f>A8+1</f>
        <v>4</v>
      </c>
      <c r="B9" s="109">
        <v>1</v>
      </c>
      <c r="C9" s="109">
        <v>3</v>
      </c>
      <c r="D9" s="109">
        <v>4</v>
      </c>
      <c r="E9" s="109">
        <v>7</v>
      </c>
      <c r="F9" s="109">
        <v>55</v>
      </c>
      <c r="G9" s="109"/>
      <c r="H9" s="109"/>
      <c r="I9" s="109"/>
      <c r="J9" s="109"/>
      <c r="K9" s="109"/>
      <c r="L9" s="109"/>
      <c r="M9" s="110"/>
      <c r="N9" s="110"/>
      <c r="O9" s="110"/>
      <c r="P9" s="105"/>
    </row>
    <row r="10" spans="1:16" ht="24.75" customHeight="1">
      <c r="A10" s="108">
        <f>A9+1</f>
        <v>5</v>
      </c>
      <c r="B10" s="109">
        <v>1</v>
      </c>
      <c r="C10" s="109">
        <v>3</v>
      </c>
      <c r="D10" s="109">
        <v>4</v>
      </c>
      <c r="E10" s="109">
        <v>7</v>
      </c>
      <c r="F10" s="109">
        <v>55</v>
      </c>
      <c r="G10" s="109"/>
      <c r="H10" s="109"/>
      <c r="I10" s="109"/>
      <c r="J10" s="109"/>
      <c r="K10" s="109"/>
      <c r="L10" s="109"/>
      <c r="M10" s="110"/>
      <c r="N10" s="110"/>
      <c r="O10" s="110"/>
      <c r="P10" s="105"/>
    </row>
    <row r="11" spans="1:16" ht="24.75" customHeight="1">
      <c r="A11" s="108">
        <f>A10+1</f>
        <v>6</v>
      </c>
      <c r="B11" s="109">
        <v>1</v>
      </c>
      <c r="C11" s="109">
        <v>3</v>
      </c>
      <c r="D11" s="109">
        <v>4</v>
      </c>
      <c r="E11" s="109">
        <v>7</v>
      </c>
      <c r="F11" s="109">
        <v>55</v>
      </c>
      <c r="G11" s="109"/>
      <c r="H11" s="109"/>
      <c r="I11" s="109"/>
      <c r="J11" s="109"/>
      <c r="K11" s="109"/>
      <c r="L11" s="109"/>
      <c r="M11" s="110"/>
      <c r="N11" s="110"/>
      <c r="O11" s="110"/>
      <c r="P11" s="105"/>
    </row>
    <row r="12" spans="1:16" ht="24.75" customHeight="1">
      <c r="A12" s="108">
        <f>A11+1</f>
        <v>7</v>
      </c>
      <c r="B12" s="109">
        <v>1</v>
      </c>
      <c r="C12" s="109">
        <v>3</v>
      </c>
      <c r="D12" s="109">
        <v>4</v>
      </c>
      <c r="E12" s="109">
        <v>7</v>
      </c>
      <c r="F12" s="109">
        <v>55</v>
      </c>
      <c r="G12" s="109"/>
      <c r="H12" s="109"/>
      <c r="I12" s="109"/>
      <c r="J12" s="109"/>
      <c r="K12" s="109"/>
      <c r="L12" s="109"/>
      <c r="M12" s="110"/>
      <c r="N12" s="110"/>
      <c r="O12" s="110"/>
      <c r="P12" s="105"/>
    </row>
    <row r="13" spans="1:16" ht="24.75" customHeight="1">
      <c r="A13" s="108">
        <f>A12+1</f>
        <v>8</v>
      </c>
      <c r="B13" s="109">
        <v>1</v>
      </c>
      <c r="C13" s="109">
        <v>3</v>
      </c>
      <c r="D13" s="109">
        <v>4</v>
      </c>
      <c r="E13" s="109">
        <v>7</v>
      </c>
      <c r="F13" s="109">
        <v>55</v>
      </c>
      <c r="G13" s="109"/>
      <c r="H13" s="109"/>
      <c r="I13" s="109"/>
      <c r="J13" s="109"/>
      <c r="K13" s="109"/>
      <c r="L13" s="109"/>
      <c r="M13" s="110"/>
      <c r="N13" s="110"/>
      <c r="O13" s="110"/>
      <c r="P13" s="105"/>
    </row>
    <row r="14" spans="1:16" ht="24.75" customHeight="1">
      <c r="A14" s="108">
        <f>A13+1</f>
        <v>9</v>
      </c>
      <c r="B14" s="109">
        <v>1</v>
      </c>
      <c r="C14" s="109">
        <v>3</v>
      </c>
      <c r="D14" s="109">
        <v>4</v>
      </c>
      <c r="E14" s="109">
        <v>7</v>
      </c>
      <c r="F14" s="109">
        <v>55</v>
      </c>
      <c r="G14" s="109"/>
      <c r="H14" s="109"/>
      <c r="I14" s="109"/>
      <c r="J14" s="109"/>
      <c r="K14" s="109"/>
      <c r="L14" s="109"/>
      <c r="M14" s="110"/>
      <c r="N14" s="110"/>
      <c r="O14" s="110"/>
      <c r="P14" s="105"/>
    </row>
    <row r="15" spans="1:16" ht="24.75" customHeight="1">
      <c r="A15" s="108">
        <f>A14+1</f>
        <v>10</v>
      </c>
      <c r="B15" s="112">
        <v>1</v>
      </c>
      <c r="C15" s="112">
        <v>3</v>
      </c>
      <c r="D15" s="112">
        <v>4</v>
      </c>
      <c r="E15" s="112">
        <v>7</v>
      </c>
      <c r="F15" s="112">
        <v>55</v>
      </c>
      <c r="G15" s="109"/>
      <c r="H15" s="109"/>
      <c r="I15" s="109"/>
      <c r="J15" s="109"/>
      <c r="K15" s="109"/>
      <c r="L15" s="109"/>
      <c r="M15" s="110"/>
      <c r="N15" s="110"/>
      <c r="O15" s="110"/>
      <c r="P15" s="105"/>
    </row>
    <row r="16" spans="1:16" ht="24.75" customHeight="1">
      <c r="A16" s="108">
        <f>A15+1</f>
        <v>11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  <c r="M16" s="110"/>
      <c r="N16" s="110"/>
      <c r="O16" s="110"/>
      <c r="P16" s="105"/>
    </row>
    <row r="17" spans="1:16" ht="24.75" customHeight="1">
      <c r="A17" s="108">
        <f>A16+1</f>
        <v>12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10"/>
      <c r="M17" s="110"/>
      <c r="N17" s="110"/>
      <c r="O17" s="110"/>
      <c r="P17" s="105"/>
    </row>
    <row r="18" spans="1:16" ht="24.75" customHeight="1">
      <c r="A18" s="108">
        <f>A17+1</f>
        <v>13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  <c r="L18" s="110"/>
      <c r="M18" s="110"/>
      <c r="N18" s="110"/>
      <c r="O18" s="110"/>
      <c r="P18" s="105"/>
    </row>
    <row r="19" spans="1:16" ht="24.75" customHeight="1">
      <c r="A19" s="108">
        <f>A18+1</f>
        <v>14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  <c r="M19" s="110"/>
      <c r="N19" s="110"/>
      <c r="O19" s="110"/>
      <c r="P19" s="105"/>
    </row>
    <row r="20" spans="1:16" ht="24.75" customHeight="1">
      <c r="A20" s="108">
        <f>A19+1</f>
        <v>15</v>
      </c>
      <c r="B20" s="109"/>
      <c r="C20" s="109"/>
      <c r="D20" s="109"/>
      <c r="E20" s="109"/>
      <c r="F20" s="109"/>
      <c r="G20" s="109"/>
      <c r="H20" s="109"/>
      <c r="I20" s="109"/>
      <c r="J20" s="110"/>
      <c r="K20" s="110"/>
      <c r="L20" s="110"/>
      <c r="M20" s="110"/>
      <c r="N20" s="110"/>
      <c r="O20" s="110"/>
      <c r="P20" s="105"/>
    </row>
    <row r="21" spans="1:16" ht="24.75" customHeight="1">
      <c r="A21" s="70"/>
      <c r="B21" s="112">
        <v>1</v>
      </c>
      <c r="C21" s="112">
        <v>3</v>
      </c>
      <c r="D21" s="112">
        <v>4</v>
      </c>
      <c r="E21" s="112">
        <v>7</v>
      </c>
      <c r="F21" s="112">
        <v>55</v>
      </c>
      <c r="G21" s="109">
        <v>98</v>
      </c>
      <c r="H21" s="109">
        <v>13</v>
      </c>
      <c r="I21" s="110"/>
      <c r="J21" s="110"/>
      <c r="K21" s="110"/>
      <c r="L21" s="110"/>
      <c r="M21" s="110"/>
      <c r="N21" s="110"/>
      <c r="O21" s="110"/>
      <c r="P21" s="105"/>
    </row>
    <row r="22" spans="1:16" ht="24.75" customHeight="1">
      <c r="A22" s="70" t="s">
        <v>150</v>
      </c>
      <c r="B22" s="126" t="s">
        <v>161</v>
      </c>
      <c r="C22" s="126" t="s">
        <v>156</v>
      </c>
      <c r="D22" s="126" t="s">
        <v>157</v>
      </c>
      <c r="E22" s="109">
        <v>4</v>
      </c>
      <c r="F22" s="109">
        <v>5</v>
      </c>
      <c r="G22" s="124" t="s">
        <v>159</v>
      </c>
      <c r="H22" s="124" t="s">
        <v>159</v>
      </c>
      <c r="I22" s="110"/>
      <c r="J22" s="110"/>
      <c r="K22" s="110"/>
      <c r="L22" s="110"/>
      <c r="M22" s="110"/>
      <c r="N22" s="125"/>
      <c r="O22" s="110"/>
      <c r="P22" s="105"/>
    </row>
    <row r="23" spans="1:16" ht="15" customHeight="1">
      <c r="A23" s="7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05"/>
    </row>
    <row r="24" spans="1:16" ht="24.75" customHeight="1">
      <c r="A24" s="70" t="s">
        <v>272</v>
      </c>
      <c r="B24" s="112">
        <v>1</v>
      </c>
      <c r="C24" s="112">
        <v>3</v>
      </c>
      <c r="D24" s="112">
        <v>4</v>
      </c>
      <c r="E24" s="112">
        <v>7</v>
      </c>
      <c r="F24" s="112">
        <v>55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C27" sqref="C27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4" width="7.25390625" style="0" customWidth="1"/>
  </cols>
  <sheetData>
    <row r="1" spans="2:5" s="20" customFormat="1" ht="12.75">
      <c r="B1" s="3" t="s">
        <v>176</v>
      </c>
      <c r="E1" s="4"/>
    </row>
    <row r="2" spans="3:12" ht="12.75">
      <c r="C2" s="3" t="s">
        <v>139</v>
      </c>
      <c r="D2" s="3"/>
      <c r="E2" s="3"/>
      <c r="G2" s="21" t="s">
        <v>140</v>
      </c>
      <c r="H2" s="21"/>
      <c r="I2" s="21"/>
      <c r="J2" s="21" t="s">
        <v>141</v>
      </c>
      <c r="L2" s="20" t="s">
        <v>3</v>
      </c>
    </row>
    <row r="3" spans="1:15" ht="12.75">
      <c r="A3" s="5"/>
      <c r="B3" s="5"/>
      <c r="C3" s="5"/>
      <c r="D3" s="5"/>
      <c r="E3" s="5" t="s">
        <v>142</v>
      </c>
      <c r="F3" s="5"/>
      <c r="G3" s="5" t="s">
        <v>143</v>
      </c>
      <c r="H3" s="5"/>
      <c r="I3" s="5" t="s">
        <v>144</v>
      </c>
      <c r="J3" s="5"/>
      <c r="K3" s="5" t="s">
        <v>145</v>
      </c>
      <c r="L3" s="5"/>
      <c r="M3" s="5" t="s">
        <v>146</v>
      </c>
      <c r="N3" s="5"/>
      <c r="O3" s="11" t="s">
        <v>147</v>
      </c>
    </row>
    <row r="4" spans="1:15" ht="12.75">
      <c r="A4" s="22" t="s">
        <v>148</v>
      </c>
      <c r="B4" s="23" t="s">
        <v>5</v>
      </c>
      <c r="C4" s="23" t="s">
        <v>6</v>
      </c>
      <c r="D4" s="23" t="s">
        <v>7</v>
      </c>
      <c r="E4" s="23" t="s">
        <v>149</v>
      </c>
      <c r="F4" s="23" t="s">
        <v>150</v>
      </c>
      <c r="G4" s="23" t="s">
        <v>150</v>
      </c>
      <c r="H4" s="23" t="s">
        <v>151</v>
      </c>
      <c r="I4" s="23" t="s">
        <v>150</v>
      </c>
      <c r="J4" s="23" t="s">
        <v>151</v>
      </c>
      <c r="K4" s="23" t="s">
        <v>150</v>
      </c>
      <c r="L4" s="23" t="s">
        <v>151</v>
      </c>
      <c r="M4" s="23" t="s">
        <v>151</v>
      </c>
      <c r="N4" s="23" t="s">
        <v>150</v>
      </c>
      <c r="O4" s="24" t="s">
        <v>152</v>
      </c>
    </row>
    <row r="5" spans="1:15" ht="24" customHeight="1">
      <c r="A5" s="25">
        <v>1</v>
      </c>
      <c r="B5" s="26" t="s">
        <v>177</v>
      </c>
      <c r="C5" s="26" t="s">
        <v>99</v>
      </c>
      <c r="D5" s="27">
        <v>21</v>
      </c>
      <c r="E5" s="28" t="s">
        <v>178</v>
      </c>
      <c r="F5" s="29">
        <v>4</v>
      </c>
      <c r="G5" s="29" t="s">
        <v>179</v>
      </c>
      <c r="H5" s="29">
        <v>0</v>
      </c>
      <c r="I5" s="29" t="s">
        <v>179</v>
      </c>
      <c r="J5" s="29">
        <v>0</v>
      </c>
      <c r="K5" s="46" t="s">
        <v>159</v>
      </c>
      <c r="L5" s="29">
        <v>0</v>
      </c>
      <c r="M5" s="29">
        <f>L5</f>
        <v>0</v>
      </c>
      <c r="N5" s="29">
        <v>9</v>
      </c>
      <c r="O5" s="47">
        <v>7</v>
      </c>
    </row>
    <row r="6" spans="1:15" ht="24" customHeight="1">
      <c r="A6" s="25">
        <f>A5+1</f>
        <v>2</v>
      </c>
      <c r="B6" s="26" t="s">
        <v>23</v>
      </c>
      <c r="C6" s="26" t="s">
        <v>91</v>
      </c>
      <c r="D6" s="27">
        <v>7</v>
      </c>
      <c r="E6" s="28" t="s">
        <v>180</v>
      </c>
      <c r="F6" s="29" t="s">
        <v>156</v>
      </c>
      <c r="G6" s="29" t="s">
        <v>156</v>
      </c>
      <c r="H6" s="29">
        <v>20</v>
      </c>
      <c r="I6" s="29" t="s">
        <v>156</v>
      </c>
      <c r="J6" s="29">
        <v>20</v>
      </c>
      <c r="K6" s="29" t="s">
        <v>156</v>
      </c>
      <c r="L6" s="29">
        <v>20</v>
      </c>
      <c r="M6" s="29">
        <f>H6+J6</f>
        <v>40</v>
      </c>
      <c r="N6" s="31" t="s">
        <v>156</v>
      </c>
      <c r="O6" s="5">
        <v>20</v>
      </c>
    </row>
    <row r="7" spans="1:15" ht="24" customHeight="1">
      <c r="A7" s="25">
        <f>A6+1</f>
        <v>3</v>
      </c>
      <c r="B7" s="26" t="s">
        <v>112</v>
      </c>
      <c r="C7" s="26" t="s">
        <v>113</v>
      </c>
      <c r="D7" s="27">
        <v>3</v>
      </c>
      <c r="E7" s="28" t="s">
        <v>181</v>
      </c>
      <c r="F7" s="29" t="s">
        <v>161</v>
      </c>
      <c r="G7" s="29" t="s">
        <v>161</v>
      </c>
      <c r="H7" s="29">
        <v>25</v>
      </c>
      <c r="I7" s="29" t="s">
        <v>161</v>
      </c>
      <c r="J7" s="29">
        <v>25</v>
      </c>
      <c r="K7" s="29" t="s">
        <v>161</v>
      </c>
      <c r="L7" s="29">
        <v>25</v>
      </c>
      <c r="M7" s="29">
        <f>H7+J7</f>
        <v>50</v>
      </c>
      <c r="N7" s="31" t="s">
        <v>161</v>
      </c>
      <c r="O7" s="5">
        <v>25</v>
      </c>
    </row>
    <row r="8" spans="1:15" ht="24" customHeight="1">
      <c r="A8" s="25">
        <f>A7+1</f>
        <v>4</v>
      </c>
      <c r="B8" s="26" t="s">
        <v>109</v>
      </c>
      <c r="C8" s="26" t="s">
        <v>110</v>
      </c>
      <c r="D8" s="27">
        <v>4</v>
      </c>
      <c r="E8" s="28" t="s">
        <v>182</v>
      </c>
      <c r="F8" s="29">
        <v>7</v>
      </c>
      <c r="G8" s="29" t="s">
        <v>183</v>
      </c>
      <c r="H8" s="29">
        <v>0</v>
      </c>
      <c r="I8" s="29" t="s">
        <v>184</v>
      </c>
      <c r="J8" s="29">
        <v>0</v>
      </c>
      <c r="K8" s="29">
        <v>5</v>
      </c>
      <c r="L8" s="29">
        <v>11</v>
      </c>
      <c r="M8" s="29">
        <f>L8</f>
        <v>11</v>
      </c>
      <c r="N8" s="29">
        <v>8</v>
      </c>
      <c r="O8" s="5">
        <v>8</v>
      </c>
    </row>
    <row r="9" spans="1:15" ht="24" customHeight="1">
      <c r="A9" s="25">
        <f>A8+1</f>
        <v>5</v>
      </c>
      <c r="B9" s="33" t="s">
        <v>80</v>
      </c>
      <c r="C9" s="33" t="s">
        <v>81</v>
      </c>
      <c r="D9" s="34">
        <v>71</v>
      </c>
      <c r="E9" s="28" t="s">
        <v>185</v>
      </c>
      <c r="F9" s="29" t="s">
        <v>157</v>
      </c>
      <c r="G9" s="29">
        <v>4</v>
      </c>
      <c r="H9" s="29">
        <v>13</v>
      </c>
      <c r="I9" s="29" t="s">
        <v>186</v>
      </c>
      <c r="J9" s="29">
        <v>0</v>
      </c>
      <c r="K9" s="29">
        <v>6</v>
      </c>
      <c r="L9" s="29">
        <v>10</v>
      </c>
      <c r="M9" s="29">
        <f>H9+L9</f>
        <v>23</v>
      </c>
      <c r="N9" s="29">
        <v>4</v>
      </c>
      <c r="O9" s="5">
        <v>13</v>
      </c>
    </row>
    <row r="10" spans="1:15" ht="24" customHeight="1">
      <c r="A10" s="25">
        <f>A9+1</f>
        <v>6</v>
      </c>
      <c r="B10" s="26" t="s">
        <v>72</v>
      </c>
      <c r="C10" s="26" t="s">
        <v>73</v>
      </c>
      <c r="D10" s="27">
        <v>22</v>
      </c>
      <c r="E10" s="6" t="s">
        <v>187</v>
      </c>
      <c r="F10" s="29">
        <v>10</v>
      </c>
      <c r="G10" s="29" t="s">
        <v>157</v>
      </c>
      <c r="H10" s="29">
        <v>16</v>
      </c>
      <c r="I10" s="29" t="s">
        <v>157</v>
      </c>
      <c r="J10" s="29">
        <v>16</v>
      </c>
      <c r="K10" s="29" t="s">
        <v>157</v>
      </c>
      <c r="L10" s="29">
        <v>16</v>
      </c>
      <c r="M10" s="29">
        <f>H10+J10</f>
        <v>32</v>
      </c>
      <c r="N10" s="31" t="s">
        <v>157</v>
      </c>
      <c r="O10" s="5">
        <v>16</v>
      </c>
    </row>
    <row r="11" spans="1:15" ht="24" customHeight="1">
      <c r="A11" s="25">
        <f>A10+1</f>
        <v>7</v>
      </c>
      <c r="B11" s="26" t="s">
        <v>51</v>
      </c>
      <c r="C11" s="26" t="s">
        <v>52</v>
      </c>
      <c r="D11" s="27">
        <v>44</v>
      </c>
      <c r="E11" s="25" t="s">
        <v>188</v>
      </c>
      <c r="F11" s="29">
        <v>9</v>
      </c>
      <c r="G11" s="29" t="s">
        <v>159</v>
      </c>
      <c r="H11" s="29">
        <v>0</v>
      </c>
      <c r="I11" s="29">
        <v>4</v>
      </c>
      <c r="J11" s="29">
        <v>13</v>
      </c>
      <c r="K11" s="46" t="s">
        <v>159</v>
      </c>
      <c r="L11" s="29">
        <v>0</v>
      </c>
      <c r="M11" s="29">
        <f>J11</f>
        <v>13</v>
      </c>
      <c r="N11" s="29">
        <v>7</v>
      </c>
      <c r="O11" s="5">
        <v>9</v>
      </c>
    </row>
    <row r="12" spans="1:15" ht="24" customHeight="1">
      <c r="A12" s="25">
        <f>A11+1</f>
        <v>8</v>
      </c>
      <c r="B12" s="48" t="s">
        <v>27</v>
      </c>
      <c r="C12" s="48" t="s">
        <v>28</v>
      </c>
      <c r="D12" s="49" t="s">
        <v>189</v>
      </c>
      <c r="E12" s="37" t="s">
        <v>190</v>
      </c>
      <c r="F12" s="29">
        <v>5</v>
      </c>
      <c r="G12" s="29">
        <v>5</v>
      </c>
      <c r="H12" s="29">
        <v>11</v>
      </c>
      <c r="I12" s="29">
        <v>5</v>
      </c>
      <c r="J12" s="29">
        <v>11</v>
      </c>
      <c r="K12" s="46" t="s">
        <v>159</v>
      </c>
      <c r="L12" s="29">
        <v>0</v>
      </c>
      <c r="M12" s="29">
        <f>H12+J12</f>
        <v>22</v>
      </c>
      <c r="N12" s="29">
        <v>5</v>
      </c>
      <c r="O12" s="5">
        <v>11</v>
      </c>
    </row>
    <row r="13" spans="1:15" ht="24" customHeight="1">
      <c r="A13" s="25">
        <f>A12+1</f>
        <v>9</v>
      </c>
      <c r="B13" s="48" t="s">
        <v>30</v>
      </c>
      <c r="C13" s="48" t="s">
        <v>31</v>
      </c>
      <c r="D13" s="49" t="s">
        <v>191</v>
      </c>
      <c r="E13" s="37" t="s">
        <v>192</v>
      </c>
      <c r="F13" s="29">
        <v>8</v>
      </c>
      <c r="G13" s="29" t="s">
        <v>186</v>
      </c>
      <c r="H13" s="29">
        <v>0</v>
      </c>
      <c r="I13" s="29" t="s">
        <v>193</v>
      </c>
      <c r="J13" s="29">
        <v>0</v>
      </c>
      <c r="K13" s="29">
        <v>4</v>
      </c>
      <c r="L13" s="29">
        <v>13</v>
      </c>
      <c r="M13" s="29">
        <f>L13</f>
        <v>13</v>
      </c>
      <c r="N13" s="29">
        <v>6</v>
      </c>
      <c r="O13" s="5">
        <v>10</v>
      </c>
    </row>
    <row r="14" spans="1:15" ht="24" customHeight="1">
      <c r="A14" s="25">
        <f>A13+1</f>
        <v>10</v>
      </c>
      <c r="B14" s="26" t="s">
        <v>23</v>
      </c>
      <c r="C14" s="26" t="s">
        <v>24</v>
      </c>
      <c r="D14" s="27">
        <v>16</v>
      </c>
      <c r="E14" s="37" t="s">
        <v>159</v>
      </c>
      <c r="F14" s="29">
        <v>11</v>
      </c>
      <c r="G14" s="29" t="s">
        <v>193</v>
      </c>
      <c r="H14" s="29">
        <v>0</v>
      </c>
      <c r="I14" s="46" t="s">
        <v>159</v>
      </c>
      <c r="J14" s="29">
        <v>0</v>
      </c>
      <c r="K14" s="46" t="s">
        <v>159</v>
      </c>
      <c r="L14" s="29">
        <v>0</v>
      </c>
      <c r="M14" s="29">
        <f>L14</f>
        <v>0</v>
      </c>
      <c r="N14" s="29" t="s">
        <v>194</v>
      </c>
      <c r="O14" s="5">
        <v>0</v>
      </c>
    </row>
    <row r="15" spans="1:15" ht="24" customHeight="1">
      <c r="A15" s="25">
        <f>A14+1</f>
        <v>11</v>
      </c>
      <c r="B15" s="33" t="s">
        <v>23</v>
      </c>
      <c r="C15" s="33" t="s">
        <v>133</v>
      </c>
      <c r="D15" s="34">
        <v>75</v>
      </c>
      <c r="E15" s="37" t="s">
        <v>195</v>
      </c>
      <c r="F15" s="29">
        <v>6</v>
      </c>
      <c r="G15" s="29" t="s">
        <v>193</v>
      </c>
      <c r="H15" s="29">
        <v>0</v>
      </c>
      <c r="I15" s="29" t="s">
        <v>193</v>
      </c>
      <c r="J15" s="29">
        <v>0</v>
      </c>
      <c r="K15" s="29" t="s">
        <v>193</v>
      </c>
      <c r="L15" s="29">
        <v>0</v>
      </c>
      <c r="M15" s="29">
        <f>L15</f>
        <v>0</v>
      </c>
      <c r="N15" s="29" t="s">
        <v>194</v>
      </c>
      <c r="O15" s="5">
        <v>0</v>
      </c>
    </row>
  </sheetData>
  <sheetProtection selectLockedCells="1" selectUnlockedCells="1"/>
  <mergeCells count="5">
    <mergeCell ref="E3:F3"/>
    <mergeCell ref="G3:H3"/>
    <mergeCell ref="I3:J3"/>
    <mergeCell ref="K3:L3"/>
    <mergeCell ref="M3:N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C19" sqref="C19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2" width="7.25390625" style="0" customWidth="1"/>
    <col min="13" max="16" width="0" style="0" hidden="1" customWidth="1"/>
    <col min="17" max="18" width="7.25390625" style="0" customWidth="1"/>
  </cols>
  <sheetData>
    <row r="1" spans="2:5" s="20" customFormat="1" ht="12.75">
      <c r="B1" s="3" t="s">
        <v>196</v>
      </c>
      <c r="E1" s="4"/>
    </row>
    <row r="2" spans="3:12" ht="12.75">
      <c r="C2" s="3" t="s">
        <v>139</v>
      </c>
      <c r="D2" s="3"/>
      <c r="E2" s="3"/>
      <c r="G2" s="21" t="s">
        <v>140</v>
      </c>
      <c r="H2" s="21"/>
      <c r="I2" s="21"/>
      <c r="J2" s="21" t="s">
        <v>141</v>
      </c>
      <c r="L2" s="20" t="s">
        <v>3</v>
      </c>
    </row>
    <row r="3" spans="1:19" ht="12.75">
      <c r="A3" s="5"/>
      <c r="B3" s="5"/>
      <c r="C3" s="5"/>
      <c r="D3" s="5"/>
      <c r="E3" s="5" t="s">
        <v>142</v>
      </c>
      <c r="F3" s="5"/>
      <c r="G3" s="5" t="s">
        <v>143</v>
      </c>
      <c r="H3" s="5"/>
      <c r="I3" s="5" t="s">
        <v>144</v>
      </c>
      <c r="J3" s="5"/>
      <c r="K3" s="5" t="s">
        <v>145</v>
      </c>
      <c r="L3" s="5"/>
      <c r="M3" s="5" t="s">
        <v>197</v>
      </c>
      <c r="N3" s="5"/>
      <c r="O3" s="5" t="s">
        <v>198</v>
      </c>
      <c r="P3" s="5"/>
      <c r="Q3" s="5" t="s">
        <v>146</v>
      </c>
      <c r="R3" s="5"/>
      <c r="S3" s="11" t="s">
        <v>147</v>
      </c>
    </row>
    <row r="4" spans="1:19" ht="12.75">
      <c r="A4" s="22" t="s">
        <v>148</v>
      </c>
      <c r="B4" s="23" t="s">
        <v>5</v>
      </c>
      <c r="C4" s="23" t="s">
        <v>6</v>
      </c>
      <c r="D4" s="23" t="s">
        <v>7</v>
      </c>
      <c r="E4" s="23" t="s">
        <v>149</v>
      </c>
      <c r="F4" s="23" t="s">
        <v>150</v>
      </c>
      <c r="G4" s="23" t="s">
        <v>150</v>
      </c>
      <c r="H4" s="23" t="s">
        <v>151</v>
      </c>
      <c r="I4" s="23" t="s">
        <v>150</v>
      </c>
      <c r="J4" s="23" t="s">
        <v>151</v>
      </c>
      <c r="K4" s="23" t="s">
        <v>150</v>
      </c>
      <c r="L4" s="23" t="s">
        <v>151</v>
      </c>
      <c r="M4" s="23" t="s">
        <v>150</v>
      </c>
      <c r="N4" s="23" t="s">
        <v>151</v>
      </c>
      <c r="O4" s="23" t="s">
        <v>150</v>
      </c>
      <c r="P4" s="23" t="s">
        <v>151</v>
      </c>
      <c r="Q4" s="23" t="s">
        <v>151</v>
      </c>
      <c r="R4" s="23" t="s">
        <v>150</v>
      </c>
      <c r="S4" s="24" t="s">
        <v>152</v>
      </c>
    </row>
    <row r="5" spans="1:19" ht="24" customHeight="1">
      <c r="A5" s="25">
        <v>1</v>
      </c>
      <c r="B5" s="26" t="s">
        <v>130</v>
      </c>
      <c r="C5" s="26" t="s">
        <v>131</v>
      </c>
      <c r="D5" s="27">
        <v>76</v>
      </c>
      <c r="E5" s="28" t="s">
        <v>199</v>
      </c>
      <c r="F5" s="29" t="s">
        <v>157</v>
      </c>
      <c r="G5" s="29" t="s">
        <v>159</v>
      </c>
      <c r="H5" s="29">
        <v>0</v>
      </c>
      <c r="I5" s="29" t="s">
        <v>156</v>
      </c>
      <c r="J5" s="29">
        <v>20</v>
      </c>
      <c r="K5" s="29" t="s">
        <v>157</v>
      </c>
      <c r="L5" s="29">
        <v>16</v>
      </c>
      <c r="M5" s="29"/>
      <c r="N5" s="29"/>
      <c r="O5" s="29"/>
      <c r="P5" s="29"/>
      <c r="Q5" s="29">
        <f>J5+L5</f>
        <v>36</v>
      </c>
      <c r="R5" s="31" t="s">
        <v>157</v>
      </c>
      <c r="S5" s="32">
        <v>16</v>
      </c>
    </row>
    <row r="6" spans="1:19" ht="24" customHeight="1">
      <c r="A6" s="25">
        <f>A5+1</f>
        <v>2</v>
      </c>
      <c r="B6" s="26" t="s">
        <v>101</v>
      </c>
      <c r="C6" s="26" t="s">
        <v>124</v>
      </c>
      <c r="D6" s="27">
        <v>25</v>
      </c>
      <c r="E6" s="28" t="s">
        <v>200</v>
      </c>
      <c r="F6" s="29" t="s">
        <v>156</v>
      </c>
      <c r="G6" s="29" t="s">
        <v>156</v>
      </c>
      <c r="H6" s="29">
        <v>20</v>
      </c>
      <c r="I6" s="29" t="s">
        <v>157</v>
      </c>
      <c r="J6" s="29">
        <v>16</v>
      </c>
      <c r="K6" s="29" t="s">
        <v>156</v>
      </c>
      <c r="L6" s="29">
        <v>20</v>
      </c>
      <c r="M6" s="29"/>
      <c r="N6" s="29"/>
      <c r="O6" s="29"/>
      <c r="P6" s="29"/>
      <c r="Q6" s="29">
        <f>H6+L6</f>
        <v>40</v>
      </c>
      <c r="R6" s="31" t="s">
        <v>156</v>
      </c>
      <c r="S6" s="5">
        <v>20</v>
      </c>
    </row>
    <row r="7" spans="1:19" ht="24" customHeight="1">
      <c r="A7" s="25">
        <f>A6+1</f>
        <v>3</v>
      </c>
      <c r="B7" s="26" t="s">
        <v>171</v>
      </c>
      <c r="C7" s="26" t="s">
        <v>77</v>
      </c>
      <c r="D7" s="27">
        <v>24</v>
      </c>
      <c r="E7" s="28" t="s">
        <v>201</v>
      </c>
      <c r="F7" s="29">
        <v>4</v>
      </c>
      <c r="G7" s="29" t="s">
        <v>157</v>
      </c>
      <c r="H7" s="29">
        <v>16</v>
      </c>
      <c r="I7" s="29" t="s">
        <v>202</v>
      </c>
      <c r="J7" s="29">
        <v>0</v>
      </c>
      <c r="K7" s="29">
        <v>5</v>
      </c>
      <c r="L7" s="29">
        <v>11</v>
      </c>
      <c r="M7" s="29"/>
      <c r="N7" s="29"/>
      <c r="O7" s="29"/>
      <c r="P7" s="29"/>
      <c r="Q7" s="29">
        <f>H7+L7</f>
        <v>27</v>
      </c>
      <c r="R7" s="29">
        <v>4</v>
      </c>
      <c r="S7" s="5">
        <v>13</v>
      </c>
    </row>
    <row r="8" spans="1:19" ht="24" customHeight="1">
      <c r="A8" s="25">
        <f>A7+1</f>
        <v>4</v>
      </c>
      <c r="B8" s="26" t="s">
        <v>54</v>
      </c>
      <c r="C8" s="26" t="s">
        <v>45</v>
      </c>
      <c r="D8" s="27">
        <v>81</v>
      </c>
      <c r="E8" s="28" t="s">
        <v>203</v>
      </c>
      <c r="F8" s="29" t="s">
        <v>161</v>
      </c>
      <c r="G8" s="29" t="s">
        <v>161</v>
      </c>
      <c r="H8" s="29">
        <v>25</v>
      </c>
      <c r="I8" s="29" t="s">
        <v>161</v>
      </c>
      <c r="J8" s="29">
        <v>25</v>
      </c>
      <c r="K8" s="29" t="s">
        <v>161</v>
      </c>
      <c r="L8" s="29">
        <v>25</v>
      </c>
      <c r="M8" s="25"/>
      <c r="N8" s="25"/>
      <c r="O8" s="25"/>
      <c r="P8" s="25"/>
      <c r="Q8" s="29">
        <f>H8+J8</f>
        <v>50</v>
      </c>
      <c r="R8" s="31" t="s">
        <v>161</v>
      </c>
      <c r="S8" s="5">
        <v>25</v>
      </c>
    </row>
    <row r="9" spans="1:19" ht="24" customHeight="1">
      <c r="A9" s="25">
        <f>A8+1</f>
        <v>5</v>
      </c>
      <c r="B9" s="33" t="s">
        <v>16</v>
      </c>
      <c r="C9" s="33" t="s">
        <v>17</v>
      </c>
      <c r="D9" s="34">
        <v>11</v>
      </c>
      <c r="E9" s="28" t="s">
        <v>204</v>
      </c>
      <c r="F9" s="29">
        <v>5</v>
      </c>
      <c r="G9" s="50" t="s">
        <v>159</v>
      </c>
      <c r="H9" s="29">
        <v>0</v>
      </c>
      <c r="I9" s="29">
        <v>4</v>
      </c>
      <c r="J9" s="29">
        <v>13</v>
      </c>
      <c r="K9" s="29">
        <v>4</v>
      </c>
      <c r="L9" s="29">
        <v>13</v>
      </c>
      <c r="M9" s="25"/>
      <c r="N9" s="25"/>
      <c r="O9" s="25"/>
      <c r="P9" s="25"/>
      <c r="Q9" s="29">
        <f>J9+L9</f>
        <v>26</v>
      </c>
      <c r="R9" s="29">
        <v>5</v>
      </c>
      <c r="S9" s="5">
        <v>11</v>
      </c>
    </row>
    <row r="10" spans="1:18" ht="19.5" customHeight="1">
      <c r="A10" s="38"/>
      <c r="B10" s="39" t="s">
        <v>205</v>
      </c>
      <c r="C10" s="39"/>
      <c r="D10" s="40"/>
      <c r="E10" s="39"/>
      <c r="F10" s="41"/>
      <c r="G10" s="41"/>
      <c r="H10" s="42"/>
      <c r="I10" s="41"/>
      <c r="J10" s="43"/>
      <c r="K10" s="41"/>
      <c r="L10" s="43"/>
      <c r="M10" s="51"/>
      <c r="N10" s="52"/>
      <c r="O10" s="51"/>
      <c r="P10" s="52"/>
      <c r="Q10" s="44"/>
      <c r="R10" s="45"/>
    </row>
  </sheetData>
  <sheetProtection selectLockedCells="1" selectUnlockedCells="1"/>
  <mergeCells count="7">
    <mergeCell ref="E3:F3"/>
    <mergeCell ref="G3:H3"/>
    <mergeCell ref="I3:J3"/>
    <mergeCell ref="K3:L3"/>
    <mergeCell ref="M3:N3"/>
    <mergeCell ref="O3:P3"/>
    <mergeCell ref="Q3:R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C20" sqref="C20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2" width="7.25390625" style="0" customWidth="1"/>
    <col min="13" max="16" width="0" style="0" hidden="1" customWidth="1"/>
    <col min="17" max="18" width="7.25390625" style="0" customWidth="1"/>
  </cols>
  <sheetData>
    <row r="1" spans="2:5" s="3" customFormat="1" ht="12.75">
      <c r="B1" s="3" t="s">
        <v>206</v>
      </c>
      <c r="E1" s="53"/>
    </row>
    <row r="2" spans="3:12" ht="12.75">
      <c r="C2" s="3" t="s">
        <v>139</v>
      </c>
      <c r="D2" s="3"/>
      <c r="E2" s="3"/>
      <c r="G2" s="21" t="s">
        <v>140</v>
      </c>
      <c r="H2" s="21"/>
      <c r="I2" s="21"/>
      <c r="J2" s="21" t="s">
        <v>141</v>
      </c>
      <c r="L2" s="20" t="s">
        <v>3</v>
      </c>
    </row>
    <row r="3" spans="1:19" ht="12.75">
      <c r="A3" s="5"/>
      <c r="B3" s="5"/>
      <c r="C3" s="5"/>
      <c r="D3" s="5"/>
      <c r="E3" s="5" t="s">
        <v>142</v>
      </c>
      <c r="F3" s="5"/>
      <c r="G3" s="5" t="s">
        <v>143</v>
      </c>
      <c r="H3" s="5"/>
      <c r="I3" s="5" t="s">
        <v>144</v>
      </c>
      <c r="J3" s="5"/>
      <c r="K3" s="5" t="s">
        <v>145</v>
      </c>
      <c r="L3" s="5"/>
      <c r="M3" s="5" t="s">
        <v>197</v>
      </c>
      <c r="N3" s="5"/>
      <c r="O3" s="5" t="s">
        <v>198</v>
      </c>
      <c r="P3" s="5"/>
      <c r="Q3" s="5" t="s">
        <v>146</v>
      </c>
      <c r="R3" s="5"/>
      <c r="S3" s="11" t="s">
        <v>147</v>
      </c>
    </row>
    <row r="4" spans="1:19" ht="12.75">
      <c r="A4" s="22" t="s">
        <v>148</v>
      </c>
      <c r="B4" s="23" t="s">
        <v>5</v>
      </c>
      <c r="C4" s="23" t="s">
        <v>6</v>
      </c>
      <c r="D4" s="23" t="s">
        <v>7</v>
      </c>
      <c r="E4" s="23" t="s">
        <v>149</v>
      </c>
      <c r="F4" s="23" t="s">
        <v>150</v>
      </c>
      <c r="G4" s="23" t="s">
        <v>150</v>
      </c>
      <c r="H4" s="23" t="s">
        <v>151</v>
      </c>
      <c r="I4" s="23" t="s">
        <v>150</v>
      </c>
      <c r="J4" s="23" t="s">
        <v>151</v>
      </c>
      <c r="K4" s="23" t="s">
        <v>150</v>
      </c>
      <c r="L4" s="23" t="s">
        <v>151</v>
      </c>
      <c r="M4" s="23" t="s">
        <v>150</v>
      </c>
      <c r="N4" s="23" t="s">
        <v>151</v>
      </c>
      <c r="O4" s="23" t="s">
        <v>150</v>
      </c>
      <c r="P4" s="23" t="s">
        <v>151</v>
      </c>
      <c r="Q4" s="23" t="s">
        <v>151</v>
      </c>
      <c r="R4" s="23" t="s">
        <v>150</v>
      </c>
      <c r="S4" s="24" t="s">
        <v>152</v>
      </c>
    </row>
    <row r="5" spans="1:19" ht="24" customHeight="1">
      <c r="A5" s="25">
        <v>1</v>
      </c>
      <c r="B5" s="26" t="s">
        <v>126</v>
      </c>
      <c r="C5" s="26" t="s">
        <v>127</v>
      </c>
      <c r="D5" s="27">
        <v>4</v>
      </c>
      <c r="E5" s="28" t="s">
        <v>207</v>
      </c>
      <c r="F5" s="54">
        <v>5</v>
      </c>
      <c r="G5" s="29" t="s">
        <v>157</v>
      </c>
      <c r="H5" s="29">
        <v>16</v>
      </c>
      <c r="I5" s="29" t="s">
        <v>159</v>
      </c>
      <c r="J5" s="29">
        <v>0</v>
      </c>
      <c r="K5" s="29" t="s">
        <v>157</v>
      </c>
      <c r="L5" s="29">
        <v>16</v>
      </c>
      <c r="M5" s="29"/>
      <c r="N5" s="29"/>
      <c r="O5" s="29"/>
      <c r="P5" s="29"/>
      <c r="Q5" s="29">
        <f>H5+L5</f>
        <v>32</v>
      </c>
      <c r="R5" s="29">
        <v>4</v>
      </c>
      <c r="S5" s="47">
        <v>13</v>
      </c>
    </row>
    <row r="6" spans="1:19" ht="24" customHeight="1">
      <c r="A6" s="25">
        <f>A5+1</f>
        <v>2</v>
      </c>
      <c r="B6" s="26" t="s">
        <v>208</v>
      </c>
      <c r="C6" s="26" t="s">
        <v>209</v>
      </c>
      <c r="D6" s="27">
        <v>7</v>
      </c>
      <c r="E6" s="28" t="s">
        <v>210</v>
      </c>
      <c r="F6" s="29" t="s">
        <v>156</v>
      </c>
      <c r="G6" s="29" t="s">
        <v>161</v>
      </c>
      <c r="H6" s="29">
        <v>25</v>
      </c>
      <c r="I6" s="29" t="s">
        <v>161</v>
      </c>
      <c r="J6" s="29">
        <v>25</v>
      </c>
      <c r="K6" s="29">
        <v>4</v>
      </c>
      <c r="L6" s="29">
        <v>13</v>
      </c>
      <c r="M6" s="29"/>
      <c r="N6" s="29"/>
      <c r="O6" s="29"/>
      <c r="P6" s="29"/>
      <c r="Q6" s="29">
        <f>H6+J6</f>
        <v>50</v>
      </c>
      <c r="R6" s="31" t="s">
        <v>161</v>
      </c>
      <c r="S6" s="5">
        <v>25</v>
      </c>
    </row>
    <row r="7" spans="1:19" ht="24" customHeight="1">
      <c r="A7" s="25">
        <f>A6+1</f>
        <v>3</v>
      </c>
      <c r="B7" s="26" t="s">
        <v>30</v>
      </c>
      <c r="C7" s="26" t="s">
        <v>69</v>
      </c>
      <c r="D7" s="27">
        <v>55</v>
      </c>
      <c r="E7" s="28" t="s">
        <v>211</v>
      </c>
      <c r="F7" s="29">
        <v>6</v>
      </c>
      <c r="G7" s="29" t="s">
        <v>184</v>
      </c>
      <c r="H7" s="29">
        <v>0</v>
      </c>
      <c r="I7" s="29" t="s">
        <v>202</v>
      </c>
      <c r="J7" s="29">
        <v>0</v>
      </c>
      <c r="K7" s="29">
        <v>5</v>
      </c>
      <c r="L7" s="29">
        <v>11</v>
      </c>
      <c r="M7" s="29"/>
      <c r="N7" s="29"/>
      <c r="O7" s="29"/>
      <c r="P7" s="29"/>
      <c r="Q7" s="29">
        <f>L7</f>
        <v>11</v>
      </c>
      <c r="R7" s="29">
        <v>6</v>
      </c>
      <c r="S7" s="5">
        <v>10</v>
      </c>
    </row>
    <row r="8" spans="1:19" ht="24" customHeight="1">
      <c r="A8" s="25">
        <f>A7+1</f>
        <v>4</v>
      </c>
      <c r="B8" s="26" t="s">
        <v>51</v>
      </c>
      <c r="C8" s="26" t="s">
        <v>63</v>
      </c>
      <c r="D8" s="27">
        <v>13</v>
      </c>
      <c r="E8" s="28" t="s">
        <v>212</v>
      </c>
      <c r="F8" s="29">
        <v>7</v>
      </c>
      <c r="G8" s="29" t="s">
        <v>179</v>
      </c>
      <c r="H8" s="29">
        <v>0</v>
      </c>
      <c r="I8" s="29" t="s">
        <v>159</v>
      </c>
      <c r="J8" s="29">
        <v>0</v>
      </c>
      <c r="K8" s="29" t="s">
        <v>159</v>
      </c>
      <c r="L8" s="29">
        <v>0</v>
      </c>
      <c r="M8" s="29"/>
      <c r="N8" s="29"/>
      <c r="O8" s="29"/>
      <c r="P8" s="29"/>
      <c r="Q8" s="29">
        <f>L8</f>
        <v>0</v>
      </c>
      <c r="R8" s="29">
        <v>7</v>
      </c>
      <c r="S8" s="5">
        <v>9</v>
      </c>
    </row>
    <row r="9" spans="1:19" ht="24" customHeight="1">
      <c r="A9" s="25">
        <f>A8+1</f>
        <v>5</v>
      </c>
      <c r="B9" s="33" t="s">
        <v>72</v>
      </c>
      <c r="C9" s="33" t="s">
        <v>106</v>
      </c>
      <c r="D9" s="34">
        <v>3</v>
      </c>
      <c r="E9" s="28" t="s">
        <v>213</v>
      </c>
      <c r="F9" s="29" t="s">
        <v>157</v>
      </c>
      <c r="G9" s="29">
        <v>4</v>
      </c>
      <c r="H9" s="29">
        <v>13</v>
      </c>
      <c r="I9" s="29" t="s">
        <v>157</v>
      </c>
      <c r="J9" s="29">
        <v>16</v>
      </c>
      <c r="K9" s="29" t="s">
        <v>156</v>
      </c>
      <c r="L9" s="29">
        <v>20</v>
      </c>
      <c r="M9" s="29"/>
      <c r="N9" s="29"/>
      <c r="O9" s="29"/>
      <c r="P9" s="29"/>
      <c r="Q9" s="29">
        <f>J9+L9</f>
        <v>36</v>
      </c>
      <c r="R9" s="31" t="s">
        <v>157</v>
      </c>
      <c r="S9" s="5">
        <v>16</v>
      </c>
    </row>
    <row r="10" spans="1:19" ht="24" customHeight="1">
      <c r="A10" s="25">
        <f>A9+1</f>
        <v>6</v>
      </c>
      <c r="B10" s="26" t="s">
        <v>87</v>
      </c>
      <c r="C10" s="26" t="s">
        <v>88</v>
      </c>
      <c r="D10" s="27">
        <v>1</v>
      </c>
      <c r="E10" s="6" t="s">
        <v>214</v>
      </c>
      <c r="F10" s="29" t="s">
        <v>161</v>
      </c>
      <c r="G10" s="29" t="s">
        <v>156</v>
      </c>
      <c r="H10" s="29">
        <v>20</v>
      </c>
      <c r="I10" s="29" t="s">
        <v>156</v>
      </c>
      <c r="J10" s="29">
        <v>20</v>
      </c>
      <c r="K10" s="29" t="s">
        <v>161</v>
      </c>
      <c r="L10" s="29">
        <v>25</v>
      </c>
      <c r="M10" s="29"/>
      <c r="N10" s="29"/>
      <c r="O10" s="29"/>
      <c r="P10" s="29"/>
      <c r="Q10" s="29">
        <f>J10+L10</f>
        <v>45</v>
      </c>
      <c r="R10" s="31" t="s">
        <v>156</v>
      </c>
      <c r="S10" s="5">
        <v>20</v>
      </c>
    </row>
    <row r="11" spans="1:19" ht="24" customHeight="1">
      <c r="A11" s="25">
        <f>A10+1</f>
        <v>7</v>
      </c>
      <c r="B11" s="26" t="s">
        <v>56</v>
      </c>
      <c r="C11" s="26" t="s">
        <v>45</v>
      </c>
      <c r="D11" s="27">
        <v>98</v>
      </c>
      <c r="E11" s="28" t="s">
        <v>215</v>
      </c>
      <c r="F11" s="29">
        <v>4</v>
      </c>
      <c r="G11" s="29">
        <v>5</v>
      </c>
      <c r="H11" s="29">
        <v>11</v>
      </c>
      <c r="I11" s="29">
        <v>4</v>
      </c>
      <c r="J11" s="29">
        <v>13</v>
      </c>
      <c r="K11" s="29" t="s">
        <v>159</v>
      </c>
      <c r="L11" s="29">
        <v>0</v>
      </c>
      <c r="M11" s="29"/>
      <c r="N11" s="29"/>
      <c r="O11" s="29"/>
      <c r="P11" s="29"/>
      <c r="Q11" s="29">
        <f>H11+J11</f>
        <v>24</v>
      </c>
      <c r="R11" s="29">
        <v>5</v>
      </c>
      <c r="S11" s="5">
        <v>11</v>
      </c>
    </row>
  </sheetData>
  <sheetProtection selectLockedCells="1" selectUnlockedCells="1"/>
  <mergeCells count="7">
    <mergeCell ref="E3:F3"/>
    <mergeCell ref="G3:H3"/>
    <mergeCell ref="I3:J3"/>
    <mergeCell ref="K3:L3"/>
    <mergeCell ref="M3:N3"/>
    <mergeCell ref="O3:P3"/>
    <mergeCell ref="Q3:R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19.875" style="0" customWidth="1"/>
    <col min="4" max="4" width="9.75390625" style="0" customWidth="1"/>
    <col min="5" max="5" width="14.125" style="0" customWidth="1"/>
    <col min="6" max="12" width="7.25390625" style="0" customWidth="1"/>
    <col min="13" max="16" width="0" style="0" hidden="1" customWidth="1"/>
    <col min="17" max="18" width="7.25390625" style="0" customWidth="1"/>
  </cols>
  <sheetData>
    <row r="1" spans="2:5" s="20" customFormat="1" ht="12.75">
      <c r="B1" s="20" t="s">
        <v>216</v>
      </c>
      <c r="E1" s="4"/>
    </row>
    <row r="2" spans="3:12" ht="12.75">
      <c r="C2" s="3" t="s">
        <v>139</v>
      </c>
      <c r="D2" s="3"/>
      <c r="E2" s="3"/>
      <c r="G2" s="21" t="s">
        <v>140</v>
      </c>
      <c r="H2" s="21"/>
      <c r="I2" s="21"/>
      <c r="J2" s="21" t="s">
        <v>141</v>
      </c>
      <c r="L2" s="20" t="s">
        <v>3</v>
      </c>
    </row>
    <row r="3" spans="1:19" ht="12.75">
      <c r="A3" s="5"/>
      <c r="B3" s="5"/>
      <c r="C3" s="5"/>
      <c r="D3" s="5"/>
      <c r="E3" s="5" t="s">
        <v>142</v>
      </c>
      <c r="F3" s="5"/>
      <c r="G3" s="5" t="s">
        <v>143</v>
      </c>
      <c r="H3" s="5"/>
      <c r="I3" s="5" t="s">
        <v>144</v>
      </c>
      <c r="J3" s="5"/>
      <c r="K3" s="5" t="s">
        <v>145</v>
      </c>
      <c r="L3" s="5"/>
      <c r="M3" s="5" t="s">
        <v>197</v>
      </c>
      <c r="N3" s="5"/>
      <c r="O3" s="5" t="s">
        <v>198</v>
      </c>
      <c r="P3" s="5"/>
      <c r="Q3" s="5" t="s">
        <v>146</v>
      </c>
      <c r="R3" s="5"/>
      <c r="S3" s="11" t="s">
        <v>147</v>
      </c>
    </row>
    <row r="4" spans="1:19" ht="12.75">
      <c r="A4" s="22" t="s">
        <v>148</v>
      </c>
      <c r="B4" s="23" t="s">
        <v>5</v>
      </c>
      <c r="C4" s="23" t="s">
        <v>6</v>
      </c>
      <c r="D4" s="23" t="s">
        <v>7</v>
      </c>
      <c r="E4" s="23" t="s">
        <v>149</v>
      </c>
      <c r="F4" s="23" t="s">
        <v>150</v>
      </c>
      <c r="G4" s="23" t="s">
        <v>150</v>
      </c>
      <c r="H4" s="23" t="s">
        <v>151</v>
      </c>
      <c r="I4" s="23" t="s">
        <v>150</v>
      </c>
      <c r="J4" s="23" t="s">
        <v>151</v>
      </c>
      <c r="K4" s="23" t="s">
        <v>150</v>
      </c>
      <c r="L4" s="23" t="s">
        <v>151</v>
      </c>
      <c r="M4" s="23" t="s">
        <v>150</v>
      </c>
      <c r="N4" s="23" t="s">
        <v>151</v>
      </c>
      <c r="O4" s="23" t="s">
        <v>150</v>
      </c>
      <c r="P4" s="23" t="s">
        <v>151</v>
      </c>
      <c r="Q4" s="23" t="s">
        <v>151</v>
      </c>
      <c r="R4" s="23" t="s">
        <v>150</v>
      </c>
      <c r="S4" s="24" t="s">
        <v>152</v>
      </c>
    </row>
    <row r="5" spans="1:19" ht="24" customHeight="1">
      <c r="A5" s="25">
        <v>1</v>
      </c>
      <c r="B5" s="26" t="s">
        <v>84</v>
      </c>
      <c r="C5" s="26" t="s">
        <v>85</v>
      </c>
      <c r="D5" s="27">
        <v>88</v>
      </c>
      <c r="E5" s="28" t="s">
        <v>217</v>
      </c>
      <c r="F5" s="29" t="s">
        <v>161</v>
      </c>
      <c r="G5" s="29" t="s">
        <v>156</v>
      </c>
      <c r="H5" s="29">
        <v>20</v>
      </c>
      <c r="I5" s="29" t="s">
        <v>161</v>
      </c>
      <c r="J5" s="29">
        <v>25</v>
      </c>
      <c r="K5" s="29" t="s">
        <v>161</v>
      </c>
      <c r="L5" s="29">
        <v>25</v>
      </c>
      <c r="M5" s="29"/>
      <c r="N5" s="29"/>
      <c r="O5" s="29"/>
      <c r="P5" s="29"/>
      <c r="Q5" s="29">
        <f>J5+L5</f>
        <v>50</v>
      </c>
      <c r="R5" s="31" t="s">
        <v>161</v>
      </c>
      <c r="S5" s="32">
        <v>25</v>
      </c>
    </row>
    <row r="6" spans="1:19" ht="24" customHeight="1">
      <c r="A6" s="25">
        <f>A5+1</f>
        <v>2</v>
      </c>
      <c r="B6" s="26" t="s">
        <v>171</v>
      </c>
      <c r="C6" s="26" t="s">
        <v>122</v>
      </c>
      <c r="D6" s="27">
        <v>21</v>
      </c>
      <c r="E6" s="28" t="s">
        <v>218</v>
      </c>
      <c r="F6" s="29">
        <v>5</v>
      </c>
      <c r="G6" s="29">
        <v>4</v>
      </c>
      <c r="H6" s="29">
        <v>13</v>
      </c>
      <c r="I6" s="29" t="s">
        <v>157</v>
      </c>
      <c r="J6" s="29">
        <v>16</v>
      </c>
      <c r="K6" s="29" t="s">
        <v>157</v>
      </c>
      <c r="L6" s="29">
        <v>16</v>
      </c>
      <c r="M6" s="29"/>
      <c r="N6" s="29"/>
      <c r="O6" s="29"/>
      <c r="P6" s="29"/>
      <c r="Q6" s="29">
        <f>J6+L6</f>
        <v>32</v>
      </c>
      <c r="R6" s="29">
        <v>4</v>
      </c>
      <c r="S6" s="5">
        <v>11</v>
      </c>
    </row>
    <row r="7" spans="1:19" ht="24" customHeight="1">
      <c r="A7" s="25">
        <f>A6+1</f>
        <v>3</v>
      </c>
      <c r="B7" s="26" t="s">
        <v>51</v>
      </c>
      <c r="C7" s="26" t="s">
        <v>120</v>
      </c>
      <c r="D7" s="27">
        <v>23</v>
      </c>
      <c r="E7" s="28" t="s">
        <v>219</v>
      </c>
      <c r="F7" s="29">
        <v>4</v>
      </c>
      <c r="G7" s="29" t="s">
        <v>184</v>
      </c>
      <c r="H7" s="29">
        <v>0</v>
      </c>
      <c r="I7" s="29" t="s">
        <v>193</v>
      </c>
      <c r="J7" s="29">
        <v>0</v>
      </c>
      <c r="K7" s="29">
        <v>4</v>
      </c>
      <c r="L7" s="29">
        <v>13</v>
      </c>
      <c r="M7" s="29"/>
      <c r="N7" s="29"/>
      <c r="O7" s="29"/>
      <c r="P7" s="29"/>
      <c r="Q7" s="29">
        <f>L7</f>
        <v>13</v>
      </c>
      <c r="R7" s="29">
        <v>6</v>
      </c>
      <c r="S7" s="5">
        <v>10</v>
      </c>
    </row>
    <row r="8" spans="1:19" ht="24" customHeight="1">
      <c r="A8" s="25">
        <f>A7+1</f>
        <v>4</v>
      </c>
      <c r="B8" s="26" t="s">
        <v>117</v>
      </c>
      <c r="C8" s="26" t="s">
        <v>118</v>
      </c>
      <c r="D8" s="27">
        <v>22</v>
      </c>
      <c r="E8" s="28" t="s">
        <v>220</v>
      </c>
      <c r="F8" s="29" t="s">
        <v>156</v>
      </c>
      <c r="G8" s="29" t="s">
        <v>157</v>
      </c>
      <c r="H8" s="29">
        <v>16</v>
      </c>
      <c r="I8" s="29">
        <v>4</v>
      </c>
      <c r="J8" s="29">
        <v>13</v>
      </c>
      <c r="K8" s="29" t="s">
        <v>156</v>
      </c>
      <c r="L8" s="29">
        <v>20</v>
      </c>
      <c r="M8" s="29"/>
      <c r="N8" s="29"/>
      <c r="O8" s="29"/>
      <c r="P8" s="29"/>
      <c r="Q8" s="29">
        <f>H8+L8</f>
        <v>36</v>
      </c>
      <c r="R8" s="31" t="s">
        <v>157</v>
      </c>
      <c r="S8" s="5">
        <v>16</v>
      </c>
    </row>
    <row r="9" spans="1:19" ht="24" customHeight="1">
      <c r="A9" s="25">
        <f>A8+1</f>
        <v>5</v>
      </c>
      <c r="B9" s="33" t="s">
        <v>37</v>
      </c>
      <c r="C9" s="33" t="s">
        <v>38</v>
      </c>
      <c r="D9" s="34">
        <v>20</v>
      </c>
      <c r="E9" s="28" t="s">
        <v>221</v>
      </c>
      <c r="F9" s="29" t="s">
        <v>157</v>
      </c>
      <c r="G9" s="29" t="s">
        <v>161</v>
      </c>
      <c r="H9" s="29">
        <v>25</v>
      </c>
      <c r="I9" s="29" t="s">
        <v>156</v>
      </c>
      <c r="J9" s="29">
        <v>20</v>
      </c>
      <c r="K9" s="29" t="s">
        <v>159</v>
      </c>
      <c r="L9" s="29">
        <v>0</v>
      </c>
      <c r="M9" s="29"/>
      <c r="N9" s="29"/>
      <c r="O9" s="29"/>
      <c r="P9" s="29"/>
      <c r="Q9" s="29">
        <f>H9+J9</f>
        <v>45</v>
      </c>
      <c r="R9" s="31" t="s">
        <v>156</v>
      </c>
      <c r="S9" s="5">
        <v>20</v>
      </c>
    </row>
    <row r="10" spans="1:19" ht="24" customHeight="1">
      <c r="A10" s="25">
        <f>A9+1</f>
        <v>6</v>
      </c>
      <c r="B10" s="26" t="s">
        <v>44</v>
      </c>
      <c r="C10" s="26" t="s">
        <v>45</v>
      </c>
      <c r="D10" s="27">
        <v>10</v>
      </c>
      <c r="E10" s="28" t="s">
        <v>222</v>
      </c>
      <c r="F10" s="29">
        <v>6</v>
      </c>
      <c r="G10" s="29">
        <v>5</v>
      </c>
      <c r="H10" s="29">
        <v>11</v>
      </c>
      <c r="I10" s="29">
        <v>5</v>
      </c>
      <c r="J10" s="29">
        <v>11</v>
      </c>
      <c r="K10" s="29" t="s">
        <v>159</v>
      </c>
      <c r="L10" s="29">
        <v>0</v>
      </c>
      <c r="M10" s="29"/>
      <c r="N10" s="29"/>
      <c r="O10" s="29"/>
      <c r="P10" s="29"/>
      <c r="Q10" s="29">
        <f>H10+J10</f>
        <v>22</v>
      </c>
      <c r="R10" s="29">
        <v>5</v>
      </c>
      <c r="S10" s="5">
        <v>11</v>
      </c>
    </row>
  </sheetData>
  <sheetProtection selectLockedCells="1" selectUnlockedCells="1"/>
  <mergeCells count="7">
    <mergeCell ref="E3:F3"/>
    <mergeCell ref="G3:H3"/>
    <mergeCell ref="I3:J3"/>
    <mergeCell ref="K3:L3"/>
    <mergeCell ref="M3:N3"/>
    <mergeCell ref="O3:P3"/>
    <mergeCell ref="Q3:R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J33" sqref="J33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28.25390625" style="0" customWidth="1"/>
    <col min="4" max="5" width="14.125" style="0" customWidth="1"/>
    <col min="6" max="6" width="7.25390625" style="0" customWidth="1"/>
    <col min="7" max="7" width="7.25390625" style="55" customWidth="1"/>
  </cols>
  <sheetData>
    <row r="1" spans="1:5" ht="13.5">
      <c r="A1" t="s">
        <v>0</v>
      </c>
      <c r="D1" s="56"/>
      <c r="E1" s="56"/>
    </row>
    <row r="2" spans="1:7" s="20" customFormat="1" ht="13.5">
      <c r="A2" s="20" t="s">
        <v>223</v>
      </c>
      <c r="D2" s="57" t="s">
        <v>3</v>
      </c>
      <c r="E2" s="57"/>
      <c r="G2" s="58"/>
    </row>
    <row r="3" spans="3:5" ht="12.75">
      <c r="C3" s="3" t="s">
        <v>224</v>
      </c>
      <c r="D3" s="3"/>
      <c r="E3" s="3"/>
    </row>
    <row r="4" spans="3:5" ht="12.75">
      <c r="C4" s="3"/>
      <c r="D4" s="3"/>
      <c r="E4" s="3"/>
    </row>
    <row r="5" spans="1:7" ht="12.75">
      <c r="A5" s="5"/>
      <c r="B5" s="5"/>
      <c r="C5" s="5"/>
      <c r="D5" s="5"/>
      <c r="E5" s="5"/>
      <c r="F5" s="5" t="s">
        <v>146</v>
      </c>
      <c r="G5" s="5"/>
    </row>
    <row r="6" spans="1:7" ht="12.75">
      <c r="A6" s="22" t="s">
        <v>148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151</v>
      </c>
      <c r="G6" s="59" t="s">
        <v>150</v>
      </c>
    </row>
    <row r="7" spans="1:7" ht="24" customHeight="1">
      <c r="A7" s="60"/>
      <c r="B7" s="61" t="s">
        <v>10</v>
      </c>
      <c r="C7" s="62" t="s">
        <v>225</v>
      </c>
      <c r="D7" s="63"/>
      <c r="E7" s="64"/>
      <c r="F7" s="65">
        <f>SUM(F8:F10)</f>
        <v>95</v>
      </c>
      <c r="G7" s="66" t="s">
        <v>157</v>
      </c>
    </row>
    <row r="8" spans="1:7" ht="24" customHeight="1">
      <c r="A8" s="37">
        <v>1</v>
      </c>
      <c r="B8" s="37" t="s">
        <v>56</v>
      </c>
      <c r="C8" s="37" t="s">
        <v>104</v>
      </c>
      <c r="D8" s="67" t="s">
        <v>226</v>
      </c>
      <c r="E8" s="67" t="s">
        <v>35</v>
      </c>
      <c r="F8" s="37">
        <v>50</v>
      </c>
      <c r="G8" s="29"/>
    </row>
    <row r="9" spans="1:7" ht="24" customHeight="1">
      <c r="A9" s="37">
        <v>2</v>
      </c>
      <c r="B9" s="37" t="s">
        <v>75</v>
      </c>
      <c r="C9" s="37" t="s">
        <v>99</v>
      </c>
      <c r="D9" s="67" t="s">
        <v>227</v>
      </c>
      <c r="E9" s="68" t="s">
        <v>228</v>
      </c>
      <c r="F9" s="37">
        <v>0</v>
      </c>
      <c r="G9" s="29"/>
    </row>
    <row r="10" spans="1:7" ht="24" customHeight="1">
      <c r="A10" s="37">
        <v>3</v>
      </c>
      <c r="B10" s="37" t="s">
        <v>87</v>
      </c>
      <c r="C10" s="37" t="s">
        <v>88</v>
      </c>
      <c r="D10" s="46">
        <v>1</v>
      </c>
      <c r="E10" s="46" t="s">
        <v>57</v>
      </c>
      <c r="F10" s="37">
        <v>45</v>
      </c>
      <c r="G10" s="29"/>
    </row>
    <row r="11" spans="1:7" ht="24" customHeight="1">
      <c r="A11" s="69"/>
      <c r="B11" s="70"/>
      <c r="C11" s="70"/>
      <c r="D11" s="70"/>
      <c r="E11" s="70"/>
      <c r="F11" s="70"/>
      <c r="G11" s="6"/>
    </row>
    <row r="12" spans="1:7" ht="24" customHeight="1">
      <c r="A12" s="37"/>
      <c r="B12" s="71" t="s">
        <v>10</v>
      </c>
      <c r="C12" s="72" t="s">
        <v>229</v>
      </c>
      <c r="D12" s="73"/>
      <c r="E12" s="74"/>
      <c r="F12" s="65">
        <f>SUM(F13:F15)</f>
        <v>116</v>
      </c>
      <c r="G12" s="66" t="s">
        <v>161</v>
      </c>
    </row>
    <row r="13" spans="1:7" ht="24" customHeight="1">
      <c r="A13" s="37">
        <v>1</v>
      </c>
      <c r="B13" s="37" t="s">
        <v>93</v>
      </c>
      <c r="C13" s="37" t="s">
        <v>94</v>
      </c>
      <c r="D13" s="67" t="s">
        <v>230</v>
      </c>
      <c r="E13" s="67" t="s">
        <v>35</v>
      </c>
      <c r="F13" s="37">
        <v>26</v>
      </c>
      <c r="G13" s="29"/>
    </row>
    <row r="14" spans="1:7" ht="24" customHeight="1">
      <c r="A14" s="37">
        <v>2</v>
      </c>
      <c r="B14" s="37" t="s">
        <v>23</v>
      </c>
      <c r="C14" s="37" t="s">
        <v>91</v>
      </c>
      <c r="D14" s="67" t="s">
        <v>231</v>
      </c>
      <c r="E14" s="68" t="s">
        <v>228</v>
      </c>
      <c r="F14" s="37">
        <v>40</v>
      </c>
      <c r="G14" s="29"/>
    </row>
    <row r="15" spans="1:7" ht="24" customHeight="1">
      <c r="A15" s="37">
        <v>3</v>
      </c>
      <c r="B15" s="37" t="s">
        <v>65</v>
      </c>
      <c r="C15" s="37" t="s">
        <v>66</v>
      </c>
      <c r="D15" s="75">
        <v>7</v>
      </c>
      <c r="E15" s="46" t="s">
        <v>57</v>
      </c>
      <c r="F15" s="37">
        <v>50</v>
      </c>
      <c r="G15" s="29"/>
    </row>
    <row r="16" spans="1:7" ht="24" customHeight="1">
      <c r="A16" s="37"/>
      <c r="B16" s="37"/>
      <c r="C16" s="37"/>
      <c r="D16" s="46"/>
      <c r="E16" s="46"/>
      <c r="F16" s="76"/>
      <c r="G16" s="29"/>
    </row>
    <row r="17" spans="1:7" ht="24" customHeight="1">
      <c r="A17" s="37"/>
      <c r="B17" s="77" t="s">
        <v>10</v>
      </c>
      <c r="C17" s="78" t="s">
        <v>232</v>
      </c>
      <c r="D17" s="73"/>
      <c r="E17" s="74"/>
      <c r="F17" s="65">
        <f>SUM(F18:F20)</f>
        <v>79</v>
      </c>
      <c r="G17" s="66">
        <v>5</v>
      </c>
    </row>
    <row r="18" spans="1:7" ht="24" customHeight="1">
      <c r="A18" s="37">
        <v>1</v>
      </c>
      <c r="B18" s="37" t="s">
        <v>75</v>
      </c>
      <c r="C18" s="37" t="s">
        <v>69</v>
      </c>
      <c r="D18" s="67" t="s">
        <v>233</v>
      </c>
      <c r="E18" s="67" t="s">
        <v>35</v>
      </c>
      <c r="F18" s="37">
        <v>36</v>
      </c>
      <c r="G18" s="29"/>
    </row>
    <row r="19" spans="1:7" ht="24" customHeight="1">
      <c r="A19" s="37">
        <v>2</v>
      </c>
      <c r="B19" s="37" t="s">
        <v>72</v>
      </c>
      <c r="C19" s="37" t="s">
        <v>73</v>
      </c>
      <c r="D19" s="67" t="s">
        <v>234</v>
      </c>
      <c r="E19" s="68" t="s">
        <v>228</v>
      </c>
      <c r="F19" s="37">
        <v>32</v>
      </c>
      <c r="G19" s="29"/>
    </row>
    <row r="20" spans="1:7" ht="24" customHeight="1">
      <c r="A20" s="37">
        <v>3</v>
      </c>
      <c r="B20" s="37" t="s">
        <v>30</v>
      </c>
      <c r="C20" s="37" t="s">
        <v>69</v>
      </c>
      <c r="D20" s="46">
        <v>25</v>
      </c>
      <c r="E20" s="46" t="s">
        <v>57</v>
      </c>
      <c r="F20" s="37">
        <v>11</v>
      </c>
      <c r="G20" s="29"/>
    </row>
    <row r="21" spans="1:7" ht="24" customHeight="1">
      <c r="A21" s="37"/>
      <c r="B21" s="37"/>
      <c r="C21" s="37"/>
      <c r="D21" s="46"/>
      <c r="E21" s="46"/>
      <c r="F21" s="79"/>
      <c r="G21" s="80"/>
    </row>
    <row r="22" spans="1:7" ht="24" customHeight="1">
      <c r="A22" s="11"/>
      <c r="B22" s="71" t="s">
        <v>10</v>
      </c>
      <c r="C22" s="81" t="s">
        <v>235</v>
      </c>
      <c r="D22" s="5"/>
      <c r="E22" s="5"/>
      <c r="F22" s="65">
        <f>SUM(F23:F25)</f>
        <v>102</v>
      </c>
      <c r="G22" s="66" t="s">
        <v>156</v>
      </c>
    </row>
    <row r="23" spans="1:7" ht="24" customHeight="1">
      <c r="A23" s="37">
        <v>1</v>
      </c>
      <c r="B23" s="37" t="s">
        <v>51</v>
      </c>
      <c r="C23" s="37" t="s">
        <v>115</v>
      </c>
      <c r="D23" s="67" t="s">
        <v>236</v>
      </c>
      <c r="E23" s="67" t="s">
        <v>35</v>
      </c>
      <c r="F23" s="37">
        <v>16</v>
      </c>
      <c r="G23" s="29"/>
    </row>
    <row r="24" spans="1:7" ht="24" customHeight="1">
      <c r="A24" s="37">
        <v>2</v>
      </c>
      <c r="B24" s="37" t="s">
        <v>112</v>
      </c>
      <c r="C24" s="37" t="s">
        <v>113</v>
      </c>
      <c r="D24" s="67" t="s">
        <v>237</v>
      </c>
      <c r="E24" s="68" t="s">
        <v>228</v>
      </c>
      <c r="F24" s="37">
        <v>50</v>
      </c>
      <c r="G24" s="29"/>
    </row>
    <row r="25" spans="1:7" ht="24" customHeight="1">
      <c r="A25" s="37">
        <v>3</v>
      </c>
      <c r="B25" s="37" t="s">
        <v>72</v>
      </c>
      <c r="C25" s="37" t="s">
        <v>106</v>
      </c>
      <c r="D25" s="46">
        <v>3</v>
      </c>
      <c r="E25" s="46" t="s">
        <v>57</v>
      </c>
      <c r="F25" s="37">
        <v>36</v>
      </c>
      <c r="G25" s="29"/>
    </row>
    <row r="26" spans="1:7" ht="24" customHeight="1">
      <c r="A26" s="69"/>
      <c r="B26" s="70"/>
      <c r="C26" s="70"/>
      <c r="D26" s="70"/>
      <c r="E26" s="70"/>
      <c r="F26" s="70"/>
      <c r="G26" s="6"/>
    </row>
    <row r="27" spans="1:7" ht="24" customHeight="1">
      <c r="A27" s="37"/>
      <c r="B27" s="71" t="s">
        <v>10</v>
      </c>
      <c r="C27" s="76" t="s">
        <v>238</v>
      </c>
      <c r="D27" s="46"/>
      <c r="E27" s="46"/>
      <c r="F27" s="65">
        <f>SUM(F28:F30)</f>
        <v>82</v>
      </c>
      <c r="G27" s="66">
        <v>4</v>
      </c>
    </row>
    <row r="28" spans="1:7" ht="24" customHeight="1">
      <c r="A28" s="37">
        <v>1</v>
      </c>
      <c r="B28" s="37" t="s">
        <v>171</v>
      </c>
      <c r="C28" s="37" t="s">
        <v>34</v>
      </c>
      <c r="D28" s="67" t="s">
        <v>239</v>
      </c>
      <c r="E28" s="67" t="s">
        <v>35</v>
      </c>
      <c r="F28" s="37">
        <v>45</v>
      </c>
      <c r="G28" s="29"/>
    </row>
    <row r="29" spans="1:7" ht="24" customHeight="1">
      <c r="A29" s="37">
        <v>2</v>
      </c>
      <c r="B29" s="37" t="s">
        <v>30</v>
      </c>
      <c r="C29" s="37" t="s">
        <v>31</v>
      </c>
      <c r="D29" s="67" t="s">
        <v>191</v>
      </c>
      <c r="E29" s="68" t="s">
        <v>228</v>
      </c>
      <c r="F29" s="37">
        <v>13</v>
      </c>
      <c r="G29" s="29"/>
    </row>
    <row r="30" spans="1:7" ht="24" customHeight="1">
      <c r="A30" s="37">
        <v>3</v>
      </c>
      <c r="B30" s="37" t="s">
        <v>56</v>
      </c>
      <c r="C30" s="37" t="s">
        <v>45</v>
      </c>
      <c r="D30" s="75">
        <v>98</v>
      </c>
      <c r="E30" s="46" t="s">
        <v>57</v>
      </c>
      <c r="F30" s="37">
        <v>24</v>
      </c>
      <c r="G30" s="29"/>
    </row>
    <row r="31" spans="1:7" ht="24" customHeight="1">
      <c r="A31" s="37"/>
      <c r="B31" s="37"/>
      <c r="C31" s="37"/>
      <c r="D31" s="46"/>
      <c r="E31" s="46"/>
      <c r="F31" s="76"/>
      <c r="G31" s="29"/>
    </row>
    <row r="32" spans="1:7" ht="24" customHeight="1">
      <c r="A32" s="37"/>
      <c r="B32" s="71" t="s">
        <v>10</v>
      </c>
      <c r="C32" s="76" t="s">
        <v>240</v>
      </c>
      <c r="D32" s="46"/>
      <c r="E32" s="46"/>
      <c r="F32" s="65">
        <f>SUM(F33:F35)</f>
        <v>51</v>
      </c>
      <c r="G32" s="66">
        <v>6</v>
      </c>
    </row>
    <row r="33" spans="1:7" ht="24" customHeight="1">
      <c r="A33" s="37">
        <v>1</v>
      </c>
      <c r="B33" s="37" t="s">
        <v>135</v>
      </c>
      <c r="C33" s="37" t="s">
        <v>136</v>
      </c>
      <c r="D33" s="67" t="s">
        <v>241</v>
      </c>
      <c r="E33" s="67" t="s">
        <v>35</v>
      </c>
      <c r="F33" s="37">
        <v>19</v>
      </c>
      <c r="G33" s="29"/>
    </row>
    <row r="34" spans="1:7" ht="24" customHeight="1">
      <c r="A34" s="37">
        <v>2</v>
      </c>
      <c r="B34" s="37" t="s">
        <v>242</v>
      </c>
      <c r="C34" s="37" t="s">
        <v>133</v>
      </c>
      <c r="D34" s="67" t="s">
        <v>243</v>
      </c>
      <c r="E34" s="68" t="s">
        <v>228</v>
      </c>
      <c r="F34" s="37">
        <v>0</v>
      </c>
      <c r="G34" s="29"/>
    </row>
    <row r="35" spans="1:7" ht="24" customHeight="1">
      <c r="A35" s="37">
        <v>3</v>
      </c>
      <c r="B35" s="37" t="s">
        <v>244</v>
      </c>
      <c r="C35" s="37" t="s">
        <v>127</v>
      </c>
      <c r="D35" s="46">
        <v>4</v>
      </c>
      <c r="E35" s="46" t="s">
        <v>57</v>
      </c>
      <c r="F35" s="37">
        <v>32</v>
      </c>
      <c r="G35" s="29"/>
    </row>
    <row r="36" spans="1:7" ht="24" customHeight="1">
      <c r="A36" s="37"/>
      <c r="B36" s="37"/>
      <c r="C36" s="37"/>
      <c r="D36" s="46"/>
      <c r="E36" s="46"/>
      <c r="F36" s="37"/>
      <c r="G36" s="29"/>
    </row>
  </sheetData>
  <sheetProtection selectLockedCells="1" selectUnlockedCells="1"/>
  <mergeCells count="1">
    <mergeCell ref="F5:G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8">
      <selection activeCell="I7" sqref="I7"/>
    </sheetView>
  </sheetViews>
  <sheetFormatPr defaultColWidth="9.00390625" defaultRowHeight="12.75"/>
  <cols>
    <col min="1" max="1" width="2.875" style="0" customWidth="1"/>
    <col min="2" max="2" width="20.625" style="0" customWidth="1"/>
    <col min="3" max="3" width="20.00390625" style="0" customWidth="1"/>
    <col min="4" max="4" width="35.75390625" style="56" customWidth="1"/>
    <col min="5" max="5" width="9.25390625" style="82" customWidth="1"/>
    <col min="6" max="6" width="8.00390625" style="0" customWidth="1"/>
  </cols>
  <sheetData>
    <row r="1" spans="1:6" ht="13.5">
      <c r="A1" t="s">
        <v>0</v>
      </c>
      <c r="E1"/>
      <c r="F1" s="55"/>
    </row>
    <row r="2" spans="1:6" s="20" customFormat="1" ht="13.5">
      <c r="A2" s="20" t="s">
        <v>223</v>
      </c>
      <c r="D2" s="57" t="s">
        <v>3</v>
      </c>
      <c r="F2" s="58"/>
    </row>
    <row r="3" spans="3:5" ht="13.5">
      <c r="C3" s="3" t="s">
        <v>245</v>
      </c>
      <c r="D3" s="83"/>
      <c r="E3" s="84"/>
    </row>
    <row r="4" spans="1:6" ht="13.5">
      <c r="A4" s="5"/>
      <c r="B4" s="5" t="s">
        <v>5</v>
      </c>
      <c r="C4" s="5" t="s">
        <v>246</v>
      </c>
      <c r="D4" s="85" t="s">
        <v>247</v>
      </c>
      <c r="E4" s="5" t="s">
        <v>248</v>
      </c>
      <c r="F4" s="5" t="s">
        <v>249</v>
      </c>
    </row>
    <row r="5" spans="1:6" ht="2.25" customHeight="1">
      <c r="A5" s="22" t="s">
        <v>148</v>
      </c>
      <c r="B5" s="23" t="s">
        <v>5</v>
      </c>
      <c r="C5" s="23" t="s">
        <v>6</v>
      </c>
      <c r="D5" s="86"/>
      <c r="E5" s="23" t="s">
        <v>7</v>
      </c>
      <c r="F5" s="23" t="s">
        <v>150</v>
      </c>
    </row>
    <row r="6" spans="2:6" ht="24" customHeight="1">
      <c r="B6" s="60"/>
      <c r="C6" s="87" t="s">
        <v>250</v>
      </c>
      <c r="D6" s="88"/>
      <c r="E6" s="32"/>
      <c r="F6" s="32"/>
    </row>
    <row r="7" spans="1:6" ht="24" customHeight="1">
      <c r="A7" s="37"/>
      <c r="B7" s="26" t="s">
        <v>56</v>
      </c>
      <c r="C7" s="26" t="s">
        <v>104</v>
      </c>
      <c r="D7" s="27" t="s">
        <v>251</v>
      </c>
      <c r="E7" s="27">
        <v>29</v>
      </c>
      <c r="F7" s="66" t="s">
        <v>161</v>
      </c>
    </row>
    <row r="8" spans="1:6" ht="24" customHeight="1">
      <c r="A8" s="37"/>
      <c r="B8" s="26" t="s">
        <v>171</v>
      </c>
      <c r="C8" s="26" t="s">
        <v>34</v>
      </c>
      <c r="D8" s="76" t="s">
        <v>238</v>
      </c>
      <c r="E8" s="27">
        <v>31</v>
      </c>
      <c r="F8" s="66" t="s">
        <v>156</v>
      </c>
    </row>
    <row r="9" spans="1:6" ht="24" customHeight="1">
      <c r="A9" s="37"/>
      <c r="B9" s="26" t="s">
        <v>96</v>
      </c>
      <c r="C9" s="26" t="s">
        <v>97</v>
      </c>
      <c r="D9" s="27" t="s">
        <v>90</v>
      </c>
      <c r="E9" s="27">
        <v>36</v>
      </c>
      <c r="F9" s="66" t="s">
        <v>157</v>
      </c>
    </row>
    <row r="10" spans="1:6" ht="14.25" customHeight="1">
      <c r="A10" s="37"/>
      <c r="B10" s="89"/>
      <c r="C10" s="89"/>
      <c r="D10" s="90"/>
      <c r="E10" s="90"/>
      <c r="F10" s="66"/>
    </row>
    <row r="11" spans="1:6" ht="24" customHeight="1">
      <c r="A11" s="37"/>
      <c r="B11" s="60"/>
      <c r="C11" s="87" t="s">
        <v>252</v>
      </c>
      <c r="D11" s="88"/>
      <c r="E11" s="32"/>
      <c r="F11" s="29"/>
    </row>
    <row r="12" spans="1:6" ht="24" customHeight="1">
      <c r="A12" s="37"/>
      <c r="B12" s="26" t="s">
        <v>84</v>
      </c>
      <c r="C12" s="26" t="s">
        <v>85</v>
      </c>
      <c r="D12" s="27" t="s">
        <v>253</v>
      </c>
      <c r="E12" s="27">
        <v>88</v>
      </c>
      <c r="F12" s="66" t="s">
        <v>161</v>
      </c>
    </row>
    <row r="13" spans="1:6" ht="24" customHeight="1">
      <c r="A13" s="37"/>
      <c r="B13" s="26" t="s">
        <v>37</v>
      </c>
      <c r="C13" s="26" t="s">
        <v>38</v>
      </c>
      <c r="D13" s="91" t="s">
        <v>238</v>
      </c>
      <c r="E13" s="27">
        <v>20</v>
      </c>
      <c r="F13" s="66" t="s">
        <v>156</v>
      </c>
    </row>
    <row r="14" spans="1:6" ht="24" customHeight="1">
      <c r="A14" s="37"/>
      <c r="B14" s="26" t="s">
        <v>117</v>
      </c>
      <c r="C14" s="26" t="s">
        <v>118</v>
      </c>
      <c r="D14" s="27" t="s">
        <v>79</v>
      </c>
      <c r="E14" s="27">
        <v>22</v>
      </c>
      <c r="F14" s="66" t="s">
        <v>157</v>
      </c>
    </row>
    <row r="15" spans="1:6" ht="13.5" customHeight="1">
      <c r="A15" s="37"/>
      <c r="B15" s="89"/>
      <c r="C15" s="89"/>
      <c r="D15" s="90"/>
      <c r="E15" s="90"/>
      <c r="F15" s="66"/>
    </row>
    <row r="16" spans="1:6" ht="24" customHeight="1">
      <c r="A16" s="37"/>
      <c r="B16" s="60"/>
      <c r="C16" s="87" t="s">
        <v>254</v>
      </c>
      <c r="D16" s="88"/>
      <c r="E16" s="32"/>
      <c r="F16" s="29"/>
    </row>
    <row r="17" spans="1:6" ht="24" customHeight="1">
      <c r="A17" s="37"/>
      <c r="B17" s="26" t="s">
        <v>112</v>
      </c>
      <c r="C17" s="26" t="s">
        <v>113</v>
      </c>
      <c r="D17" s="27" t="s">
        <v>71</v>
      </c>
      <c r="E17" s="27">
        <v>3</v>
      </c>
      <c r="F17" s="66" t="s">
        <v>161</v>
      </c>
    </row>
    <row r="18" spans="1:6" ht="24" customHeight="1">
      <c r="A18" s="37"/>
      <c r="B18" s="26" t="s">
        <v>23</v>
      </c>
      <c r="C18" s="26" t="s">
        <v>91</v>
      </c>
      <c r="D18" s="27" t="s">
        <v>255</v>
      </c>
      <c r="E18" s="27">
        <v>7</v>
      </c>
      <c r="F18" s="66" t="s">
        <v>156</v>
      </c>
    </row>
    <row r="19" spans="1:6" ht="24" customHeight="1">
      <c r="A19" s="37"/>
      <c r="B19" s="26" t="s">
        <v>72</v>
      </c>
      <c r="C19" s="26" t="s">
        <v>73</v>
      </c>
      <c r="D19" s="92" t="s">
        <v>256</v>
      </c>
      <c r="E19" s="27">
        <v>22</v>
      </c>
      <c r="F19" s="66" t="s">
        <v>157</v>
      </c>
    </row>
    <row r="20" spans="1:6" ht="15.75" customHeight="1">
      <c r="A20" s="37"/>
      <c r="B20" s="89"/>
      <c r="C20" s="89"/>
      <c r="D20" s="90"/>
      <c r="E20" s="90"/>
      <c r="F20" s="66"/>
    </row>
    <row r="21" spans="1:6" ht="24" customHeight="1">
      <c r="A21" s="37"/>
      <c r="B21" s="60"/>
      <c r="C21" s="87" t="s">
        <v>257</v>
      </c>
      <c r="D21" s="88"/>
      <c r="E21" s="32"/>
      <c r="F21" s="29"/>
    </row>
    <row r="22" spans="1:6" ht="24" customHeight="1">
      <c r="A22" s="37"/>
      <c r="B22" s="26" t="s">
        <v>65</v>
      </c>
      <c r="C22" s="26" t="s">
        <v>66</v>
      </c>
      <c r="D22" s="93" t="s">
        <v>258</v>
      </c>
      <c r="E22" s="27">
        <v>7</v>
      </c>
      <c r="F22" s="66" t="s">
        <v>161</v>
      </c>
    </row>
    <row r="23" spans="1:6" ht="24" customHeight="1">
      <c r="A23" s="37"/>
      <c r="B23" s="26" t="s">
        <v>87</v>
      </c>
      <c r="C23" s="26" t="s">
        <v>88</v>
      </c>
      <c r="D23" s="27" t="s">
        <v>259</v>
      </c>
      <c r="E23" s="27">
        <v>1</v>
      </c>
      <c r="F23" s="66" t="s">
        <v>156</v>
      </c>
    </row>
    <row r="24" spans="1:6" ht="24" customHeight="1">
      <c r="A24" s="37"/>
      <c r="B24" s="26" t="s">
        <v>72</v>
      </c>
      <c r="C24" s="26" t="s">
        <v>106</v>
      </c>
      <c r="D24" s="94" t="s">
        <v>260</v>
      </c>
      <c r="E24" s="27">
        <v>3</v>
      </c>
      <c r="F24" s="66" t="s">
        <v>157</v>
      </c>
    </row>
    <row r="25" spans="1:6" ht="15" customHeight="1">
      <c r="A25" s="37"/>
      <c r="B25" s="89"/>
      <c r="C25" s="89"/>
      <c r="D25" s="90"/>
      <c r="E25" s="90"/>
      <c r="F25" s="66"/>
    </row>
    <row r="26" spans="1:6" ht="24" customHeight="1">
      <c r="A26" s="37"/>
      <c r="B26" s="60"/>
      <c r="C26" s="87" t="s">
        <v>261</v>
      </c>
      <c r="D26" s="88"/>
      <c r="E26" s="32"/>
      <c r="F26" s="29"/>
    </row>
    <row r="27" spans="1:6" ht="24" customHeight="1">
      <c r="A27" s="37"/>
      <c r="B27" s="26" t="s">
        <v>54</v>
      </c>
      <c r="C27" s="26" t="s">
        <v>45</v>
      </c>
      <c r="D27" s="91" t="s">
        <v>238</v>
      </c>
      <c r="E27" s="27">
        <v>81</v>
      </c>
      <c r="F27" s="66" t="s">
        <v>161</v>
      </c>
    </row>
    <row r="28" spans="1:6" ht="24" customHeight="1">
      <c r="A28" s="37"/>
      <c r="B28" s="26" t="s">
        <v>101</v>
      </c>
      <c r="C28" s="26" t="s">
        <v>124</v>
      </c>
      <c r="D28" s="27" t="s">
        <v>79</v>
      </c>
      <c r="E28" s="27">
        <v>25</v>
      </c>
      <c r="F28" s="66" t="s">
        <v>156</v>
      </c>
    </row>
    <row r="29" spans="1:6" ht="24" customHeight="1">
      <c r="A29" s="37"/>
      <c r="B29" s="26" t="s">
        <v>130</v>
      </c>
      <c r="C29" s="26" t="s">
        <v>131</v>
      </c>
      <c r="D29" s="91" t="s">
        <v>240</v>
      </c>
      <c r="E29" s="27">
        <v>76</v>
      </c>
      <c r="F29" s="66" t="s">
        <v>157</v>
      </c>
    </row>
    <row r="30" spans="1:6" ht="19.5" customHeight="1">
      <c r="A30" s="38"/>
      <c r="B30" s="38"/>
      <c r="C30" s="38"/>
      <c r="D30" s="95"/>
      <c r="E30" s="45"/>
      <c r="F30" s="45"/>
    </row>
    <row r="31" spans="3:5" ht="13.5">
      <c r="C31" s="3" t="s">
        <v>224</v>
      </c>
      <c r="D31" s="83"/>
      <c r="E31" s="84"/>
    </row>
    <row r="32" spans="1:6" ht="13.5">
      <c r="A32" s="5"/>
      <c r="B32" s="5"/>
      <c r="C32" s="5"/>
      <c r="D32" s="85"/>
      <c r="E32" s="5"/>
      <c r="F32" s="5" t="s">
        <v>146</v>
      </c>
    </row>
    <row r="33" spans="1:6" ht="13.5">
      <c r="A33" s="22"/>
      <c r="B33" s="23"/>
      <c r="C33" s="23"/>
      <c r="D33" s="86"/>
      <c r="E33" s="23" t="s">
        <v>151</v>
      </c>
      <c r="F33" s="23" t="s">
        <v>150</v>
      </c>
    </row>
    <row r="34" spans="1:6" ht="24.75" customHeight="1">
      <c r="A34" s="60"/>
      <c r="B34" s="96" t="s">
        <v>262</v>
      </c>
      <c r="C34" s="97"/>
      <c r="D34" s="97"/>
      <c r="E34" s="32">
        <v>116</v>
      </c>
      <c r="F34" s="66" t="s">
        <v>161</v>
      </c>
    </row>
    <row r="35" spans="1:6" ht="13.5">
      <c r="A35" s="69"/>
      <c r="B35" s="98"/>
      <c r="C35" s="70"/>
      <c r="D35" s="99"/>
      <c r="E35" s="5"/>
      <c r="F35" s="6"/>
    </row>
    <row r="36" spans="1:6" ht="24.75" customHeight="1">
      <c r="A36" s="37"/>
      <c r="B36" s="100" t="s">
        <v>263</v>
      </c>
      <c r="C36" s="76"/>
      <c r="D36" s="101"/>
      <c r="E36" s="46">
        <v>102</v>
      </c>
      <c r="F36" s="66" t="s">
        <v>156</v>
      </c>
    </row>
    <row r="37" spans="1:6" ht="15">
      <c r="A37" s="37"/>
      <c r="B37" s="102"/>
      <c r="C37" s="37"/>
      <c r="D37" s="103"/>
      <c r="E37" s="46"/>
      <c r="F37" s="29"/>
    </row>
    <row r="38" spans="1:6" ht="24.75" customHeight="1">
      <c r="A38" s="37"/>
      <c r="B38" s="100" t="s">
        <v>264</v>
      </c>
      <c r="C38" s="76"/>
      <c r="D38" s="101"/>
      <c r="E38" s="46">
        <v>95</v>
      </c>
      <c r="F38" s="66" t="s">
        <v>157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0">
      <selection activeCell="A24" sqref="A24"/>
    </sheetView>
  </sheetViews>
  <sheetFormatPr defaultColWidth="9.00390625" defaultRowHeight="12.75"/>
  <cols>
    <col min="1" max="1" width="10.00390625" style="0" customWidth="1"/>
  </cols>
  <sheetData>
    <row r="1" spans="3:11" ht="12.75">
      <c r="C1" t="s">
        <v>0</v>
      </c>
      <c r="I1" t="s">
        <v>265</v>
      </c>
      <c r="K1" t="s">
        <v>223</v>
      </c>
    </row>
    <row r="2" ht="12.75">
      <c r="D2" s="21" t="s">
        <v>266</v>
      </c>
    </row>
    <row r="3" spans="1:13" ht="12.75">
      <c r="A3" t="s">
        <v>8</v>
      </c>
      <c r="B3" t="s">
        <v>216</v>
      </c>
      <c r="J3" t="s">
        <v>267</v>
      </c>
      <c r="K3" s="21">
        <v>1</v>
      </c>
      <c r="M3" t="s">
        <v>268</v>
      </c>
    </row>
    <row r="4" spans="1:16" ht="24.75" customHeight="1">
      <c r="A4" s="104" t="s">
        <v>269</v>
      </c>
      <c r="B4" s="105">
        <v>88</v>
      </c>
      <c r="C4" s="105">
        <v>22</v>
      </c>
      <c r="D4" s="105">
        <v>20</v>
      </c>
      <c r="E4" s="105">
        <v>23</v>
      </c>
      <c r="F4" s="105">
        <v>21</v>
      </c>
      <c r="G4" s="105">
        <v>10</v>
      </c>
      <c r="H4" s="105"/>
      <c r="I4" s="105"/>
      <c r="J4" s="105"/>
      <c r="K4" s="105"/>
      <c r="L4" s="105"/>
      <c r="M4" s="105"/>
      <c r="N4" s="105"/>
      <c r="O4" s="105"/>
      <c r="P4" s="105"/>
    </row>
    <row r="5" spans="1:16" ht="24.75" customHeight="1">
      <c r="A5" s="106" t="s">
        <v>270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24.75" customHeight="1">
      <c r="A6" s="108">
        <v>1</v>
      </c>
      <c r="B6" s="109">
        <v>88</v>
      </c>
      <c r="C6" s="109">
        <v>20</v>
      </c>
      <c r="D6" s="109">
        <v>22</v>
      </c>
      <c r="E6" s="109">
        <v>23</v>
      </c>
      <c r="F6" s="109">
        <v>21</v>
      </c>
      <c r="G6" s="110">
        <v>10</v>
      </c>
      <c r="H6" s="105"/>
      <c r="I6" s="105"/>
      <c r="J6" s="105"/>
      <c r="K6" s="105"/>
      <c r="L6" s="105"/>
      <c r="M6" s="105"/>
      <c r="N6" s="105"/>
      <c r="O6" s="105"/>
      <c r="P6" s="105"/>
    </row>
    <row r="7" spans="1:16" ht="24.75" customHeight="1">
      <c r="A7" s="108">
        <f>A6+1</f>
        <v>2</v>
      </c>
      <c r="B7" s="109">
        <v>88</v>
      </c>
      <c r="C7" s="109">
        <v>20</v>
      </c>
      <c r="D7" s="109">
        <v>22</v>
      </c>
      <c r="E7" s="111">
        <v>23</v>
      </c>
      <c r="F7" s="109">
        <v>21</v>
      </c>
      <c r="G7" s="110">
        <v>10</v>
      </c>
      <c r="H7" s="105"/>
      <c r="I7" s="105"/>
      <c r="J7" s="105"/>
      <c r="K7" s="105"/>
      <c r="L7" s="105"/>
      <c r="M7" s="105"/>
      <c r="N7" s="105"/>
      <c r="O7" s="105"/>
      <c r="P7" s="105"/>
    </row>
    <row r="8" spans="1:16" ht="24.75" customHeight="1">
      <c r="A8" s="108">
        <f>A7+1</f>
        <v>3</v>
      </c>
      <c r="B8" s="109">
        <v>20</v>
      </c>
      <c r="C8" s="109">
        <v>88</v>
      </c>
      <c r="D8" s="109">
        <v>22</v>
      </c>
      <c r="E8" s="109">
        <v>21</v>
      </c>
      <c r="F8" s="109">
        <v>10</v>
      </c>
      <c r="G8" s="110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24.75" customHeight="1">
      <c r="A9" s="108">
        <f>A8+1</f>
        <v>4</v>
      </c>
      <c r="B9" s="109">
        <v>20</v>
      </c>
      <c r="C9" s="109">
        <v>88</v>
      </c>
      <c r="D9" s="109">
        <v>22</v>
      </c>
      <c r="E9" s="109">
        <v>21</v>
      </c>
      <c r="F9" s="109">
        <v>10</v>
      </c>
      <c r="G9" s="110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24.75" customHeight="1">
      <c r="A10" s="108">
        <f>A9+1</f>
        <v>5</v>
      </c>
      <c r="B10" s="109">
        <v>20</v>
      </c>
      <c r="C10" s="109">
        <v>88</v>
      </c>
      <c r="D10" s="109">
        <v>22</v>
      </c>
      <c r="E10" s="112">
        <v>21</v>
      </c>
      <c r="F10" s="112">
        <v>10</v>
      </c>
      <c r="G10" s="110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24.75" customHeight="1">
      <c r="A11" s="108">
        <f>A10+1</f>
        <v>6</v>
      </c>
      <c r="B11" s="109">
        <v>20</v>
      </c>
      <c r="C11" s="109">
        <v>88</v>
      </c>
      <c r="D11" s="112">
        <v>22</v>
      </c>
      <c r="E11" s="109"/>
      <c r="F11" s="109"/>
      <c r="G11" s="110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24.75" customHeight="1">
      <c r="A12" s="108">
        <f>A11+1</f>
        <v>7</v>
      </c>
      <c r="B12" s="112">
        <v>20</v>
      </c>
      <c r="C12" s="112">
        <v>88</v>
      </c>
      <c r="D12" s="109"/>
      <c r="E12" s="109"/>
      <c r="F12" s="109"/>
      <c r="G12" s="110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24.75" customHeight="1">
      <c r="A13" s="108">
        <f>A12+1</f>
        <v>8</v>
      </c>
      <c r="B13" s="109"/>
      <c r="C13" s="109"/>
      <c r="D13" s="109"/>
      <c r="E13" s="109"/>
      <c r="F13" s="109"/>
      <c r="G13" s="110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24.75" customHeight="1">
      <c r="A14" s="108">
        <f>A13+1</f>
        <v>9</v>
      </c>
      <c r="B14" s="109"/>
      <c r="C14" s="109"/>
      <c r="D14" s="109"/>
      <c r="E14" s="109"/>
      <c r="F14" s="109"/>
      <c r="G14" s="110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24.75" customHeight="1">
      <c r="A15" s="108">
        <f>A14+1</f>
        <v>10</v>
      </c>
      <c r="B15" s="109"/>
      <c r="C15" s="109"/>
      <c r="D15" s="109"/>
      <c r="E15" s="109"/>
      <c r="F15" s="109"/>
      <c r="G15" s="110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24.75" customHeight="1">
      <c r="A16" s="70"/>
      <c r="B16" s="112">
        <v>20</v>
      </c>
      <c r="C16" s="112">
        <v>88</v>
      </c>
      <c r="D16" s="112">
        <v>22</v>
      </c>
      <c r="E16" s="112">
        <v>21</v>
      </c>
      <c r="F16" s="112">
        <v>10</v>
      </c>
      <c r="G16" s="113">
        <v>23</v>
      </c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ht="24.75" customHeight="1">
      <c r="A17" s="70" t="s">
        <v>150</v>
      </c>
      <c r="B17" s="112" t="s">
        <v>161</v>
      </c>
      <c r="C17" s="112" t="s">
        <v>271</v>
      </c>
      <c r="D17" s="112" t="s">
        <v>157</v>
      </c>
      <c r="E17" s="112">
        <v>4</v>
      </c>
      <c r="F17" s="112">
        <v>5</v>
      </c>
      <c r="G17" s="111" t="s">
        <v>184</v>
      </c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4.75" customHeight="1">
      <c r="A18" s="70"/>
      <c r="B18" s="110"/>
      <c r="C18" s="110"/>
      <c r="D18" s="110"/>
      <c r="E18" s="110"/>
      <c r="F18" s="110"/>
      <c r="G18" s="110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24.75" customHeight="1">
      <c r="A19" s="70"/>
      <c r="B19" s="110"/>
      <c r="C19" s="110"/>
      <c r="D19" s="110"/>
      <c r="E19" s="110"/>
      <c r="F19" s="110"/>
      <c r="G19" s="110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24.75" customHeight="1">
      <c r="A20" s="114" t="s">
        <v>272</v>
      </c>
      <c r="B20" s="115">
        <v>20</v>
      </c>
      <c r="C20" s="115">
        <v>21</v>
      </c>
      <c r="D20" s="115">
        <v>88</v>
      </c>
      <c r="E20" s="115">
        <v>10</v>
      </c>
      <c r="F20" s="115">
        <v>22</v>
      </c>
      <c r="G20" s="110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24.75" customHeight="1">
      <c r="A21" s="70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24.75" customHeight="1">
      <c r="A22" s="70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2010-10-12T17:43:09Z</cp:lastPrinted>
  <dcterms:modified xsi:type="dcterms:W3CDTF">2010-10-19T09:54:05Z</dcterms:modified>
  <cp:category/>
  <cp:version/>
  <cp:contentType/>
  <cp:contentStatus/>
  <cp:revision>1</cp:revision>
</cp:coreProperties>
</file>